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charts/chart2.xml" ContentType="application/vnd.openxmlformats-officedocument.drawingml.chart+xml"/>
  <Override PartName="/xl/worksheets/sheet6.xml" ContentType="application/vnd.openxmlformats-officedocument.spreadsheetml.worksheet+xml"/>
  <Override PartName="/xl/tables/table4.xml" ContentType="application/vnd.openxmlformats-officedocument.spreadsheetml.table+xml"/>
  <Override PartName="/xl/worksheets/sheet7.xml" ContentType="application/vnd.openxmlformats-officedocument.spreadsheetml.worksheet+xml"/>
  <Override PartName="/xl/tables/table5.xml" ContentType="application/vnd.openxmlformats-officedocument.spreadsheetml.table+xml"/>
  <Override PartName="/xl/worksheets/sheet8.xml" ContentType="application/vnd.openxmlformats-officedocument.spreadsheetml.worksheet+xml"/>
  <Override PartName="/xl/tables/table6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14367261f47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a78d2920d4984b41"/>
    <x:sheet xmlns:r="http://schemas.openxmlformats.org/officeDocument/2006/relationships" name="Active Cases" sheetId="2" r:id="Rc0919b5f8c244f09"/>
    <x:sheet xmlns:r="http://schemas.openxmlformats.org/officeDocument/2006/relationships" name="State Summary" sheetId="3" r:id="Rdfa73e28274f4429"/>
    <x:sheet xmlns:r="http://schemas.openxmlformats.org/officeDocument/2006/relationships" name="Adverse Rulings" sheetId="4" r:id="R5e2eafd79dda461c"/>
    <x:sheet xmlns:r="http://schemas.openxmlformats.org/officeDocument/2006/relationships" name="Procedural Snapshot" sheetId="5" r:id="R7c6633f102dd4b25"/>
    <x:sheet xmlns:r="http://schemas.openxmlformats.org/officeDocument/2006/relationships" name="Scope Exclusions" sheetId="6" r:id="R5c9ebe3b80694ed7"/>
    <x:sheet xmlns:r="http://schemas.openxmlformats.org/officeDocument/2006/relationships" name="Claim Ledger" sheetId="7" r:id="R6b4c3b36e7ec4a21"/>
    <x:sheet xmlns:r="http://schemas.openxmlformats.org/officeDocument/2006/relationships" name="Source List" sheetId="8" r:id="R5b9662e93bbe4df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0">
    <x:font>
      <x:sz val="11"/>
      <x:name val="Carlito"/>
    </x:font>
    <x:font>
      <x:b/>
      <x:sz val="18"/>
      <x:color rgb="FFFFFFFF"/>
      <x:name val="Carlito"/>
    </x:font>
    <x:font>
      <x:i/>
      <x:sz val="10"/>
      <x:color rgb="FF17212B"/>
      <x:name val="Carlito"/>
    </x:font>
    <x:font>
      <x:b/>
      <x:sz val="11"/>
      <x:color rgb="FF17324D"/>
      <x:name val="Carlito"/>
    </x:font>
    <x:font>
      <x:b/>
      <x:sz val="23"/>
      <x:color rgb="FF17324D"/>
      <x:name val="Carlito"/>
    </x:font>
    <x:font>
      <x:b/>
      <x:sz val="11"/>
      <x:color rgb="FF17212B"/>
      <x:name val="Carlito"/>
    </x:font>
    <x:font>
      <x:b/>
      <x:sz val="9"/>
      <x:color rgb="FF17324D"/>
      <x:name val="Carlito"/>
    </x:font>
    <x:font>
      <x:sz val="9"/>
      <x:color rgb="FF17212B"/>
      <x:name val="Carlito"/>
    </x:font>
    <x:font>
      <x:sz val="10"/>
      <x:color rgb="FF17212B"/>
      <x:name val="Carlito"/>
    </x:font>
    <x:font>
      <x:b/>
      <x:sz val="9"/>
      <x:color rgb="FFFFFFFF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EAF1F7"/>
      </x:patternFill>
    </x:fill>
    <x:fill>
      <x:patternFill patternType="solid">
        <x:fgColor rgb="FFF8F1E2"/>
      </x:patternFill>
    </x:fill>
    <x:fill>
      <x:patternFill patternType="solid">
        <x:fgColor rgb="FFE7F1F0"/>
      </x:patternFill>
    </x:fill>
    <x:fill>
      <x:patternFill patternType="solid">
        <x:fgColor rgb="FFFFFFFF"/>
      </x:patternFill>
    </x:fill>
    <x:fill>
      <x:patternFill patternType="solid">
        <x:fgColor rgb="FFF3F5F7"/>
      </x:patternFill>
    </x:fill>
    <x:fill>
      <x:patternFill patternType="solid">
        <x:fgColor rgb="FF2F6B6A"/>
      </x:patternFill>
    </x:fill>
  </x:fills>
  <x:borders count="20">
    <x:border/>
    <x:border/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bottom/>
    </x:border>
    <x:border>
      <x:bottom/>
    </x:border>
  </x:borders>
  <x:cellStyleXfs count="1">
    <x:xf numFmtId="0" fontId="0" fillId="0" borderId="0"/>
  </x:cellStyleXfs>
  <x:cellXfs count="12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horizontal="center"/>
    </x:xf>
    <x:xf numFmtId="0" fontId="4" fillId="3" borderId="0" xfId="0" applyNumberFormat="1" applyFont="1" applyFill="1" applyBorder="1" applyAlignment="1">
      <x:alignment horizontal="center" vertical="center"/>
    </x:xf>
    <x:xf numFmtId="0" fontId="4" fillId="3" borderId="1" xfId="0" applyNumberFormat="1" applyFont="1" applyFill="1" applyBorder="1"/>
    <x:xf numFmtId="0" fontId="4" fillId="3" borderId="1" xfId="0" applyNumberFormat="1" applyFont="1" applyFill="1" applyBorder="1" applyAlignment="1">
      <x:alignment horizontal="center"/>
    </x:xf>
    <x:xf numFmtId="0" fontId="4" fillId="3" borderId="1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horizontal="center"/>
    </x:xf>
    <x:xf numFmtId="0" fontId="4" fillId="5" borderId="1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2" xfId="0" applyNumberFormat="1" applyFont="1" applyFill="1" applyBorder="1"/>
    <x:xf numFmtId="0" fontId="5" fillId="6" borderId="3" xfId="0" applyNumberFormat="1" applyFont="1" applyFill="1" applyBorder="1"/>
    <x:xf numFmtId="0" fontId="5" fillId="6" borderId="4" xfId="0" applyNumberFormat="1" applyFont="1" applyFill="1" applyBorder="1"/>
    <x:xf numFmtId="0" fontId="5" fillId="6" borderId="5" xfId="0" applyNumberFormat="1" applyFont="1" applyFill="1" applyBorder="1"/>
    <x:xf numFmtId="0" fontId="5" fillId="6" borderId="6" xfId="0" applyNumberFormat="1" applyFont="1" applyFill="1" applyBorder="1"/>
    <x:xf numFmtId="0" fontId="5" fillId="6" borderId="7" xfId="0" applyNumberFormat="1" applyFont="1" applyFill="1" applyBorder="1"/>
    <x:xf numFmtId="0" fontId="5" fillId="6" borderId="8" xfId="0" applyNumberFormat="1" applyFont="1" applyFill="1" applyBorder="1"/>
    <x:xf numFmtId="0" fontId="5" fillId="6" borderId="9" xfId="0" applyNumberFormat="1" applyFont="1" applyFill="1" applyBorder="1"/>
    <x:xf numFmtId="0" fontId="5" fillId="6" borderId="2" xfId="0" applyNumberFormat="1" applyFont="1" applyFill="1" applyBorder="1" applyAlignment="1">
      <x:alignment wrapText="1"/>
    </x:xf>
    <x:xf numFmtId="0" fontId="5" fillId="6" borderId="3" xfId="0" applyNumberFormat="1" applyFont="1" applyFill="1" applyBorder="1" applyAlignment="1">
      <x:alignment wrapText="1"/>
    </x:xf>
    <x:xf numFmtId="0" fontId="5" fillId="6" borderId="4" xfId="0" applyNumberFormat="1" applyFont="1" applyFill="1" applyBorder="1" applyAlignment="1">
      <x:alignment wrapText="1"/>
    </x:xf>
    <x:xf numFmtId="0" fontId="5" fillId="6" borderId="5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wrapText="1"/>
    </x:xf>
    <x:xf numFmtId="0" fontId="5" fillId="6" borderId="6" xfId="0" applyNumberFormat="1" applyFont="1" applyFill="1" applyBorder="1" applyAlignment="1">
      <x:alignment wrapText="1"/>
    </x:xf>
    <x:xf numFmtId="0" fontId="5" fillId="6" borderId="7" xfId="0" applyNumberFormat="1" applyFont="1" applyFill="1" applyBorder="1" applyAlignment="1">
      <x:alignment wrapText="1"/>
    </x:xf>
    <x:xf numFmtId="0" fontId="5" fillId="6" borderId="8" xfId="0" applyNumberFormat="1" applyFont="1" applyFill="1" applyBorder="1" applyAlignment="1">
      <x:alignment wrapText="1"/>
    </x:xf>
    <x:xf numFmtId="0" fontId="5" fillId="6" borderId="9" xfId="0" applyNumberFormat="1" applyFont="1" applyFill="1" applyBorder="1" applyAlignment="1">
      <x:alignment wrapText="1"/>
    </x:xf>
    <x:xf numFmtId="0" fontId="5" fillId="6" borderId="2" xfId="0" applyNumberFormat="1" applyFont="1" applyFill="1" applyBorder="1" applyAlignment="1">
      <x:alignment vertical="center" wrapText="1"/>
    </x:xf>
    <x:xf numFmtId="0" fontId="5" fillId="6" borderId="3" xfId="0" applyNumberFormat="1" applyFont="1" applyFill="1" applyBorder="1" applyAlignment="1">
      <x:alignment vertical="center" wrapText="1"/>
    </x:xf>
    <x:xf numFmtId="0" fontId="5" fillId="6" borderId="4" xfId="0" applyNumberFormat="1" applyFont="1" applyFill="1" applyBorder="1" applyAlignment="1">
      <x:alignment vertical="center" wrapText="1"/>
    </x:xf>
    <x:xf numFmtId="0" fontId="5" fillId="6" borderId="5" xfId="0" applyNumberFormat="1" applyFont="1" applyFill="1" applyBorder="1" applyAlignment="1">
      <x:alignment vertical="center" wrapText="1"/>
    </x:xf>
    <x:xf numFmtId="0" fontId="5" fillId="6" borderId="0" xfId="0" applyNumberFormat="1" applyFont="1" applyFill="1" applyBorder="1" applyAlignment="1">
      <x:alignment vertical="center" wrapText="1"/>
    </x:xf>
    <x:xf numFmtId="0" fontId="5" fillId="6" borderId="6" xfId="0" applyNumberFormat="1" applyFont="1" applyFill="1" applyBorder="1" applyAlignment="1">
      <x:alignment vertical="center" wrapText="1"/>
    </x:xf>
    <x:xf numFmtId="0" fontId="5" fillId="6" borderId="7" xfId="0" applyNumberFormat="1" applyFont="1" applyFill="1" applyBorder="1" applyAlignment="1">
      <x:alignment vertical="center" wrapText="1"/>
    </x:xf>
    <x:xf numFmtId="0" fontId="5" fillId="6" borderId="8" xfId="0" applyNumberFormat="1" applyFont="1" applyFill="1" applyBorder="1" applyAlignment="1">
      <x:alignment vertical="center" wrapText="1"/>
    </x:xf>
    <x:xf numFmtId="0" fontId="5" fillId="6" borderId="9" xfId="0" applyNumberFormat="1" applyFont="1" applyFill="1" applyBorder="1" applyAlignment="1">
      <x:alignment vertical="center" wrapText="1"/>
    </x:xf>
    <x:xf numFmtId="0" fontId="0" fillId="6" borderId="1" xfId="0" applyNumberFormat="1" applyFont="1" applyFill="1" applyBorder="1"/>
    <x:xf numFmtId="0" fontId="5" fillId="6" borderId="1" xfId="0" applyNumberFormat="1" applyFont="1" applyFill="1" applyBorder="1"/>
    <x:xf numFmtId="0" fontId="5" fillId="6" borderId="10" xfId="0" applyNumberFormat="1" applyFont="1" applyFill="1" applyBorder="1"/>
    <x:xf numFmtId="0" fontId="5" fillId="6" borderId="11" xfId="0" applyNumberFormat="1" applyFont="1" applyFill="1" applyBorder="1"/>
    <x:xf numFmtId="0" fontId="5" fillId="6" borderId="12" xfId="0" applyNumberFormat="1" applyFont="1" applyFill="1" applyBorder="1"/>
    <x:xf numFmtId="0" fontId="5" fillId="6" borderId="13" xfId="0" applyNumberFormat="1" applyFont="1" applyFill="1" applyBorder="1"/>
    <x:xf numFmtId="0" fontId="5" fillId="6" borderId="14" xfId="0" applyNumberFormat="1" applyFont="1" applyFill="1" applyBorder="1"/>
    <x:xf numFmtId="0" fontId="5" fillId="6" borderId="15" xfId="0" applyNumberFormat="1" applyFont="1" applyFill="1" applyBorder="1"/>
    <x:xf numFmtId="0" fontId="5" fillId="6" borderId="16" xfId="0" applyNumberFormat="1" applyFont="1" applyFill="1" applyBorder="1"/>
    <x:xf numFmtId="0" fontId="5" fillId="6" borderId="17" xfId="0" applyNumberFormat="1" applyFont="1" applyFill="1" applyBorder="1"/>
    <x:xf numFmtId="0" fontId="5" fillId="6" borderId="10" xfId="0" applyNumberFormat="1" applyFont="1" applyFill="1" applyBorder="1" applyAlignment="1">
      <x:alignment wrapText="1"/>
    </x:xf>
    <x:xf numFmtId="0" fontId="5" fillId="6" borderId="11" xfId="0" applyNumberFormat="1" applyFont="1" applyFill="1" applyBorder="1" applyAlignment="1">
      <x:alignment wrapText="1"/>
    </x:xf>
    <x:xf numFmtId="0" fontId="5" fillId="6" borderId="12" xfId="0" applyNumberFormat="1" applyFont="1" applyFill="1" applyBorder="1" applyAlignment="1">
      <x:alignment wrapText="1"/>
    </x:xf>
    <x:xf numFmtId="0" fontId="5" fillId="6" borderId="13" xfId="0" applyNumberFormat="1" applyFont="1" applyFill="1" applyBorder="1" applyAlignment="1">
      <x:alignment wrapText="1"/>
    </x:xf>
    <x:xf numFmtId="0" fontId="5" fillId="6" borderId="1" xfId="0" applyNumberFormat="1" applyFont="1" applyFill="1" applyBorder="1" applyAlignment="1">
      <x:alignment wrapText="1"/>
    </x:xf>
    <x:xf numFmtId="0" fontId="5" fillId="6" borderId="14" xfId="0" applyNumberFormat="1" applyFont="1" applyFill="1" applyBorder="1" applyAlignment="1">
      <x:alignment wrapText="1"/>
    </x:xf>
    <x:xf numFmtId="0" fontId="5" fillId="6" borderId="15" xfId="0" applyNumberFormat="1" applyFont="1" applyFill="1" applyBorder="1" applyAlignment="1">
      <x:alignment wrapText="1"/>
    </x:xf>
    <x:xf numFmtId="0" fontId="5" fillId="6" borderId="16" xfId="0" applyNumberFormat="1" applyFont="1" applyFill="1" applyBorder="1" applyAlignment="1">
      <x:alignment wrapText="1"/>
    </x:xf>
    <x:xf numFmtId="0" fontId="5" fillId="6" borderId="17" xfId="0" applyNumberFormat="1" applyFont="1" applyFill="1" applyBorder="1" applyAlignment="1">
      <x:alignment wrapText="1"/>
    </x:xf>
    <x:xf numFmtId="0" fontId="5" fillId="6" borderId="10" xfId="0" applyNumberFormat="1" applyFont="1" applyFill="1" applyBorder="1" applyAlignment="1">
      <x:alignment vertical="center" wrapText="1"/>
    </x:xf>
    <x:xf numFmtId="0" fontId="5" fillId="6" borderId="11" xfId="0" applyNumberFormat="1" applyFont="1" applyFill="1" applyBorder="1" applyAlignment="1">
      <x:alignment vertical="center" wrapText="1"/>
    </x:xf>
    <x:xf numFmtId="0" fontId="5" fillId="6" borderId="12" xfId="0" applyNumberFormat="1" applyFont="1" applyFill="1" applyBorder="1" applyAlignment="1">
      <x:alignment vertical="center" wrapText="1"/>
    </x:xf>
    <x:xf numFmtId="0" fontId="5" fillId="6" borderId="13" xfId="0" applyNumberFormat="1" applyFont="1" applyFill="1" applyBorder="1" applyAlignment="1">
      <x:alignment vertical="center" wrapText="1"/>
    </x:xf>
    <x:xf numFmtId="0" fontId="5" fillId="6" borderId="1" xfId="0" applyNumberFormat="1" applyFont="1" applyFill="1" applyBorder="1" applyAlignment="1">
      <x:alignment vertical="center" wrapText="1"/>
    </x:xf>
    <x:xf numFmtId="0" fontId="5" fillId="6" borderId="14" xfId="0" applyNumberFormat="1" applyFont="1" applyFill="1" applyBorder="1" applyAlignment="1">
      <x:alignment vertical="center" wrapText="1"/>
    </x:xf>
    <x:xf numFmtId="0" fontId="5" fillId="6" borderId="15" xfId="0" applyNumberFormat="1" applyFont="1" applyFill="1" applyBorder="1" applyAlignment="1">
      <x:alignment vertical="center" wrapText="1"/>
    </x:xf>
    <x:xf numFmtId="0" fontId="5" fillId="6" borderId="16" xfId="0" applyNumberFormat="1" applyFont="1" applyFill="1" applyBorder="1" applyAlignment="1">
      <x:alignment vertical="center" wrapText="1"/>
    </x:xf>
    <x:xf numFmtId="0" fontId="5" fillId="6" borderId="17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0" xfId="0" applyNumberFormat="1" applyFont="1" applyFill="1" applyBorder="1" applyAlignment="1">
      <x:alignment wrapText="1"/>
    </x:xf>
    <x:xf numFmtId="0" fontId="6" fillId="7" borderId="0" xfId="0" applyNumberFormat="1" applyFont="1" applyFill="1" applyBorder="1" applyAlignment="1">
      <x:alignment vertical="top" wrapText="1"/>
    </x:xf>
    <x:xf numFmtId="0" fontId="0" fillId="7" borderId="1" xfId="0" applyNumberFormat="1" applyFont="1" applyFill="1" applyBorder="1"/>
    <x:xf numFmtId="0" fontId="6" fillId="7" borderId="1" xfId="0" applyNumberFormat="1" applyFont="1" applyFill="1" applyBorder="1"/>
    <x:xf numFmtId="0" fontId="6" fillId="7" borderId="1" xfId="0" applyNumberFormat="1" applyFont="1" applyFill="1" applyBorder="1" applyAlignment="1">
      <x:alignment wrapText="1"/>
    </x:xf>
    <x:xf numFmtId="0" fontId="6" fillId="7" borderId="1" xfId="0" applyNumberFormat="1" applyFont="1" applyFill="1" applyBorder="1" applyAlignment="1">
      <x:alignment vertical="top" wrapText="1"/>
    </x:xf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wrapText="1"/>
    </x:xf>
    <x:xf numFmtId="0" fontId="7" fillId="0" borderId="0" xfId="0" applyNumberFormat="1" applyFont="1" applyFill="1" applyBorder="1" applyAlignment="1">
      <x:alignment vertical="top" wrapText="1"/>
    </x:xf>
    <x:xf numFmtId="0" fontId="7" fillId="0" borderId="1" xfId="0" applyNumberFormat="1" applyFont="1" applyFill="1" applyBorder="1"/>
    <x:xf numFmtId="0" fontId="7" fillId="0" borderId="1" xfId="0" applyNumberFormat="1" applyFont="1" applyFill="1" applyBorder="1" applyAlignment="1">
      <x:alignment wrapText="1"/>
    </x:xf>
    <x:xf numFmtId="0" fontId="7" fillId="0" borderId="1" xfId="0" applyNumberFormat="1" applyFont="1" applyFill="1" applyBorder="1" applyAlignment="1">
      <x:alignment vertical="top" wrapText="1"/>
    </x:xf>
    <x:xf numFmtId="0" fontId="8" fillId="3" borderId="0" xfId="0" applyNumberFormat="1" applyFont="1" applyFill="1" applyBorder="1"/>
    <x:xf numFmtId="0" fontId="8" fillId="3" borderId="0" xfId="0" applyNumberFormat="1" applyFont="1" applyFill="1" applyBorder="1" applyAlignment="1">
      <x:alignment wrapText="1"/>
    </x:xf>
    <x:xf numFmtId="0" fontId="8" fillId="3" borderId="0" xfId="0" applyNumberFormat="1" applyFont="1" applyFill="1" applyBorder="1" applyAlignment="1">
      <x:alignment vertical="center" wrapText="1"/>
    </x:xf>
    <x:xf numFmtId="0" fontId="8" fillId="3" borderId="1" xfId="0" applyNumberFormat="1" applyFont="1" applyFill="1" applyBorder="1"/>
    <x:xf numFmtId="0" fontId="8" fillId="3" borderId="1" xfId="0" applyNumberFormat="1" applyFont="1" applyFill="1" applyBorder="1" applyAlignment="1">
      <x:alignment wrapText="1"/>
    </x:xf>
    <x:xf numFmtId="0" fontId="8" fillId="3" borderId="1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9" fillId="8" borderId="0" xfId="0" applyNumberFormat="1" applyFont="1" applyFill="1" applyBorder="1"/>
    <x:xf numFmtId="0" fontId="9" fillId="8" borderId="18" xfId="0" applyNumberFormat="1" applyFont="1" applyFill="1" applyBorder="1"/>
    <x:xf numFmtId="0" fontId="9" fillId="8" borderId="18" xfId="0" applyNumberFormat="1" applyFont="1" applyFill="1" applyBorder="1" applyAlignment="1">
      <x:alignment wrapText="1"/>
    </x:xf>
    <x:xf numFmtId="0" fontId="9" fillId="8" borderId="18" xfId="0" applyNumberFormat="1" applyFont="1" applyFill="1" applyBorder="1" applyAlignment="1">
      <x:alignment horizontal="center" wrapText="1"/>
    </x:xf>
    <x:xf numFmtId="0" fontId="9" fillId="8" borderId="18" xfId="0" applyNumberFormat="1" applyFont="1" applyFill="1" applyBorder="1" applyAlignment="1">
      <x:alignment horizontal="center" vertical="center" wrapText="1"/>
    </x:xf>
    <x:xf numFmtId="0" fontId="0" fillId="8" borderId="1" xfId="0" applyNumberFormat="1" applyFont="1" applyFill="1" applyBorder="1"/>
    <x:xf numFmtId="0" fontId="9" fillId="8" borderId="1" xfId="0" applyNumberFormat="1" applyFont="1" applyFill="1" applyBorder="1"/>
    <x:xf numFmtId="0" fontId="9" fillId="8" borderId="19" xfId="0" applyNumberFormat="1" applyFont="1" applyFill="1" applyBorder="1"/>
    <x:xf numFmtId="0" fontId="9" fillId="8" borderId="19" xfId="0" applyNumberFormat="1" applyFont="1" applyFill="1" applyBorder="1" applyAlignment="1">
      <x:alignment wrapText="1"/>
    </x:xf>
    <x:xf numFmtId="0" fontId="9" fillId="8" borderId="19" xfId="0" applyNumberFormat="1" applyFont="1" applyFill="1" applyBorder="1" applyAlignment="1">
      <x:alignment horizontal="center" wrapText="1"/>
    </x:xf>
    <x:xf numFmtId="0" fontId="9" fillId="8" borderId="19" xfId="0" applyNumberFormat="1" applyFont="1" applyFill="1" applyBorder="1" applyAlignment="1">
      <x:alignment horizontal="center" vertical="center" wrapText="1"/>
    </x:xf>
    <x:xf numFmtId="0" fontId="7" fillId="0" borderId="0" xfId="0" applyNumberFormat="1" applyFont="1" applyFill="1" applyBorder="1" applyAlignment="1">
      <x:alignment horizontal="center" vertical="top" wrapText="1"/>
    </x:xf>
    <x:xf numFmtId="0" fontId="7" fillId="0" borderId="1" xfId="0" applyNumberFormat="1" applyFont="1" applyFill="1" applyBorder="1" applyAlignment="1">
      <x:alignment horizontal="center" vertical="top" wrapText="1"/>
    </x:xf>
  </x:cellXfs>
  <x:cellStyles count="1">
    <x:cellStyle name="Normal" xfId="0"/>
  </x:cellStyles>
  <x:dxfs count="6">
    <x:dxf>
      <x:fill>
        <x:patternFill patternType="solid">
          <x:bgColor rgb="FFEAF1F7"/>
        </x:patternFill>
      </x:fill>
    </x:dxf>
    <x:dxf>
      <x:fill>
        <x:patternFill patternType="solid">
          <x:bgColor rgb="FFE7F1F0"/>
        </x:patternFill>
      </x:fill>
    </x:dxf>
    <x:dxf>
      <x:fill>
        <x:patternFill patternType="solid">
          <x:bgColor rgb="FFF8F1E2"/>
        </x:patternFill>
      </x:fill>
    </x:dxf>
    <x:dxf>
      <x:font>
        <x:b/>
        <x:color rgb="FF9B1C1C"/>
      </x:font>
      <x:fill>
        <x:patternFill patternType="solid">
          <x:bgColor rgb="FFFCE7E7"/>
        </x:patternFill>
      </x:fill>
    </x:dxf>
    <x:dxf>
      <x:font>
        <x:b/>
        <x:color rgb="FF9B1C1C"/>
      </x:font>
      <x:fill>
        <x:patternFill patternType="solid">
          <x:bgColor rgb="FFFCE7E7"/>
        </x:patternFill>
      </x:fill>
    </x:dxf>
    <x:dxf>
      <x:font>
        <x:b/>
        <x:color rgb="FF176B35"/>
      </x:font>
      <x:fill>
        <x:patternFill patternType="solid">
          <x:bgColor rgb="FFE8F4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7f9b137d654db2" /><Relationship Type="http://schemas.openxmlformats.org/officeDocument/2006/relationships/theme" Target="/xl/theme/theme1.xml" Id="R72fa05f7b4bf4fa6" /><Relationship Type="http://schemas.openxmlformats.org/officeDocument/2006/relationships/sharedStrings" Target="/xl/sharedStrings.xml" Id="R5a980b8f5dfb4f9d" /><Relationship Type="http://schemas.openxmlformats.org/officeDocument/2006/relationships/worksheet" Target="/xl/worksheets/sheet1.xml" Id="Ra78d2920d4984b41" /><Relationship Type="http://schemas.openxmlformats.org/officeDocument/2006/relationships/worksheet" Target="/xl/worksheets/sheet2.xml" Id="Rc0919b5f8c244f09" /><Relationship Type="http://schemas.openxmlformats.org/officeDocument/2006/relationships/worksheet" Target="/xl/worksheets/sheet3.xml" Id="Rdfa73e28274f4429" /><Relationship Type="http://schemas.openxmlformats.org/officeDocument/2006/relationships/worksheet" Target="/xl/worksheets/sheet4.xml" Id="R5e2eafd79dda461c" /><Relationship Type="http://schemas.openxmlformats.org/officeDocument/2006/relationships/worksheet" Target="/xl/worksheets/sheet5.xml" Id="R7c6633f102dd4b25" /><Relationship Type="http://schemas.openxmlformats.org/officeDocument/2006/relationships/worksheet" Target="/xl/worksheets/sheet6.xml" Id="R5c9ebe3b80694ed7" /><Relationship Type="http://schemas.openxmlformats.org/officeDocument/2006/relationships/worksheet" Target="/xl/worksheets/sheet7.xml" Id="R6b4c3b36e7ec4a21" /><Relationship Type="http://schemas.openxmlformats.org/officeDocument/2006/relationships/worksheet" Target="/xl/worksheets/sheet8.xml" Id="R5b9662e93bbe4df2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9faa17943ba54d73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2.xml" Id="R3df1cc2e65de48c3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Active matters by primary class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Count</c:v>
          </c:tx>
          <c:cat>
            <c:strRef>
              <c:f>'Read Me'!$H$9:$H$10</c:f>
              <c:strCache>
                <c:ptCount val="0"/>
              </c:strCache>
            </c:strRef>
          </c:cat>
          <c:val>
            <c:numRef>
              <c:f>'Read Me'!$I$9:$I$10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Active matters by procedural stage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Count</c:v>
          </c:tx>
          <c:cat>
            <c:strRef>
              <c:f>'Procedural Snapshot'!$A$4:$A$7</c:f>
              <c:strCache>
                <c:ptCount val="0"/>
              </c:strCache>
            </c:strRef>
          </c:cat>
          <c:val>
            <c:numRef>
              <c:f>'Procedural Snapshot'!$B$4:$B$7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7</xdr:col>
      <xdr:colOff>0</xdr:colOff>
      <xdr:row>11</xdr:row>
      <xdr:rowOff>0</xdr:rowOff>
    </xdr:from>
    <xdr:to>
      <xdr:col>12</xdr:col>
      <xdr:colOff>0</xdr:colOff>
      <xdr:row>24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faa17943ba54d7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0</xdr:col>
      <xdr:colOff>0</xdr:colOff>
      <xdr:row>9</xdr:row>
      <xdr:rowOff>0</xdr:rowOff>
    </xdr:from>
    <xdr:to>
      <xdr:col>6</xdr:col>
      <xdr:colOff>0</xdr:colOff>
      <xdr:row>25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df1cc2e65de48c3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ActiveCasesTable" displayName="ActiveCasesTable" ref="A4:X20" headerRowCount="1">
  <x:tableColumns count="24">
    <x:tableColumn id="1" name="Record ID"/>
    <x:tableColumn id="2" name="State"/>
    <x:tableColumn id="3" name="Case name"/>
    <x:tableColumn id="4" name="Alternate / related name"/>
    <x:tableColumn id="5" name="Trial docket"/>
    <x:tableColumn id="6" name="Appeal docket"/>
    <x:tableColumn id="7" name="Court / jurisdiction"/>
    <x:tableColumn id="8" name="Filed"/>
    <x:tableColumn id="9" name="Program / policy"/>
    <x:tableColumn id="10" name="Program type"/>
    <x:tableColumn id="11" name="Dispute class"/>
    <x:tableColumn id="12" name="Principal legal regime"/>
    <x:tableColumn id="13" name="Primary legal issue(s)"/>
    <x:tableColumn id="14" name="Current posture"/>
    <x:tableColumn id="15" name="Latest action date"/>
    <x:tableColumn id="16" name="Latest verified action"/>
    <x:tableColumn id="17" name="Merits status"/>
    <x:tableColumn id="18" name="Program operating?"/>
    <x:tableColumn id="19" name="Disposition class"/>
    <x:tableColumn id="20" name="Primary record URL"/>
    <x:tableColumn id="21" name="Status record URL"/>
    <x:tableColumn id="22" name="Last verified"/>
    <x:tableColumn id="23" name="Count rule"/>
    <x:tableColumn id="24" name="Notes"/>
  </x:tableColumns>
  <x:tableStyleInfo name="TableStyleMedium2" showRowStripes="1"/>
</x:table>
</file>

<file path=xl/tables/table2.xml><?xml version="1.0" encoding="utf-8"?>
<x:table xmlns:x="http://schemas.openxmlformats.org/spreadsheetml/2006/main" id="2" name="StateSummaryTable" displayName="StateSummaryTable" ref="A4:D55" headerRowCount="1">
  <x:tableColumns count="4">
    <x:tableColumn id="1" name="State / jurisdiction"/>
    <x:tableColumn id="2" name="Active matter count"/>
    <x:tableColumn id="3" name="Active case names"/>
    <x:tableColumn id="4" name="Coverage statement"/>
  </x:tableColumns>
  <x:tableStyleInfo name="TableStyleMedium2" showRowStripes="1"/>
</x:table>
</file>

<file path=xl/tables/table3.xml><?xml version="1.0" encoding="utf-8"?>
<x:table xmlns:x="http://schemas.openxmlformats.org/spreadsheetml/2006/main" id="3" name="AdverseRulingsTable" displayName="AdverseRulingsTable" ref="A4:H9" headerRowCount="1">
  <x:tableColumns count="8">
    <x:tableColumn id="1" name="State"/>
    <x:tableColumn id="2" name="Decision date"/>
    <x:tableColumn id="3" name="Case"/>
    <x:tableColumn id="4" name="Court"/>
    <x:tableColumn id="5" name="What the court held"/>
    <x:tableColumn id="6" name="Effect on disbursements"/>
    <x:tableColumn id="7" name="Current status"/>
    <x:tableColumn id="8" name="Primary record URL"/>
  </x:tableColumns>
  <x:tableStyleInfo name="TableStyleMedium2" showRowStripes="1"/>
</x:table>
</file>

<file path=xl/tables/table4.xml><?xml version="1.0" encoding="utf-8"?>
<x:table xmlns:x="http://schemas.openxmlformats.org/spreadsheetml/2006/main" id="4" name="ScopeExclusionsTable" displayName="ScopeExclusionsTable" ref="A4:D11" headerRowCount="1">
  <x:tableColumns count="4">
    <x:tableColumn id="1" name="State"/>
    <x:tableColumn id="2" name="Matter"/>
    <x:tableColumn id="3" name="Reason excluded"/>
    <x:tableColumn id="4" name="Source URL"/>
  </x:tableColumns>
  <x:tableStyleInfo name="TableStyleMedium2" showRowStripes="1"/>
</x:table>
</file>

<file path=xl/tables/table5.xml><?xml version="1.0" encoding="utf-8"?>
<x:table xmlns:x="http://schemas.openxmlformats.org/spreadsheetml/2006/main" id="5" name="ClaimLedgerTable" displayName="ClaimLedgerTable" ref="A4:G13" headerRowCount="1">
  <x:tableColumns count="7">
    <x:tableColumn id="1" name="Claim"/>
    <x:tableColumn id="2" name="Type"/>
    <x:tableColumn id="3" name="Verification basis"/>
    <x:tableColumn id="4" name="Verification date"/>
    <x:tableColumn id="5" name="Confidence"/>
    <x:tableColumn id="6" name="Publish status"/>
    <x:tableColumn id="7" name="Notes"/>
  </x:tableColumns>
  <x:tableStyleInfo name="TableStyleMedium2" showRowStripes="1"/>
</x:table>
</file>

<file path=xl/tables/table6.xml><?xml version="1.0" encoding="utf-8"?>
<x:table xmlns:x="http://schemas.openxmlformats.org/spreadsheetml/2006/main" id="6" name="SourceListTable" displayName="SourceListTable" ref="A4:E37" headerRowCount="1">
  <x:tableColumns count="5">
    <x:tableColumn id="1" name="Source ID"/>
    <x:tableColumn id="2" name="Jurisdiction"/>
    <x:tableColumn id="3" name="Source type"/>
    <x:tableColumn id="4" name="Matter"/>
    <x:tableColumn id="5" name="URL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bbf7cc6a9c55424d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ad6fd98fd7a42e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53a1b603d724c7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663bcfdaca74fa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/xl/drawings/drawing2.xml" Id="Rfeee2ec0654e40d3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4.xml" Id="R008e2b37083f4f8c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5.xml" Id="Rebf54c3d646a43ed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6.xml" Id="R33244a1e319a4af4" /></Relationships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39" hidden="0" customWidth="1"/>
    <x:col min="3" max="3" width="3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8" hidden="0" customWidth="1"/>
  </x:cols>
  <x:sheetData>
    <x:row r="1" ht="32" customHeight="1">
      <x:c r="A1" s="4" t="str">
        <x:v>School Choice Lawsuits by State — Audited Dataset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</x:row>
    <x:row r="2" ht="28" customHeight="1">
      <x:c r="A2" s="11" t="str">
        <x:v>Version 1.0.0 · Last verified 2026-08-03 · Publisher: The School Choice Index · Byline: The School Choice Index Editorial Team</x:v>
      </x:c>
      <x:c r="B2" s="11"/>
      <x:c r="C2" s="11"/>
      <x:c r="D2" s="11"/>
      <x:c r="E2" s="11"/>
      <x:c r="F2" s="11"/>
      <x:c r="G2" s="11"/>
      <x:c r="H2" s="11"/>
      <x:c r="I2" s="11"/>
      <x:c r="J2" s="11"/>
      <x:c r="K2" s="11"/>
      <x:c r="L2" s="11"/>
    </x:row>
    <x:row r="4">
      <x:c r="A4" s="19" t="str">
        <x:v>Active matters</x:v>
      </x:c>
      <x:c r="B4" s="19"/>
      <x:c r="D4" s="19" t="str">
        <x:v>States represented</x:v>
      </x:c>
      <x:c r="E4" s="19"/>
      <x:c r="G4" s="19" t="str">
        <x:v>Validity/funding</x:v>
      </x:c>
      <x:c r="H4" s="19"/>
      <x:c r="J4" s="19" t="str">
        <x:v>Access matters</x:v>
      </x:c>
      <x:c r="K4" s="19"/>
    </x:row>
    <x:row r="5">
      <x:c r="A5" s="26" t="n">
        <x:f>COUNTA('Active Cases'!A5:A20)</x:f>
        <x:v>16</x:v>
      </x:c>
      <x:c r="B5" s="26"/>
      <x:c r="D5" s="33" t="n">
        <x:f>COUNTIF('State Summary'!B5:B55,"&gt;0")</x:f>
        <x:v>13</x:v>
      </x:c>
      <x:c r="E5" s="33"/>
      <x:c r="G5" s="26" t="n">
        <x:f>COUNTIF('Active Cases'!K5:K20,"Program validity/funding")</x:f>
        <x:v>12</x:v>
      </x:c>
      <x:c r="H5" s="26"/>
      <x:c r="J5" s="33" t="n">
        <x:f>COUNTIF('Active Cases'!K5:K20,"Religious/private-school access")</x:f>
        <x:v>4</x:v>
      </x:c>
      <x:c r="K5" s="33"/>
    </x:row>
    <x:row r="6">
      <x:c r="A6" s="26"/>
      <x:c r="B6" s="26"/>
      <x:c r="D6" s="33"/>
      <x:c r="E6" s="33"/>
      <x:c r="G6" s="26"/>
      <x:c r="H6" s="26"/>
      <x:c r="J6" s="33"/>
      <x:c r="K6" s="33"/>
    </x:row>
    <x:row r="8">
      <x:c r="A8" s="19" t="str">
        <x:v>Headline finding</x:v>
      </x:c>
      <x:c r="B8" s="19"/>
      <x:c r="C8" s="19"/>
      <x:c r="D8" s="19"/>
      <x:c r="E8" s="19"/>
      <x:c r="F8" s="19"/>
      <x:c r="H8" s="119" t="str">
        <x:v>Primary class</x:v>
      </x:c>
      <x:c r="I8" s="119" t="str">
        <x:v>Count</x:v>
      </x:c>
    </x:row>
    <x:row r="9">
      <x:c r="A9" s="57" t="str">
        <x:v>As of August 3, 2026, the tracker identifies 16 active K–12 private-school-choice matters across 13 states: 12 program-validity or funding matters and 4 access matters. Since April 2024, five state courts entered an adverse merits ruling against a program or funding mechanism; only South Carolina's final opinion expressly enjoined private-school tuition and fee disbursements.</x:v>
      </x:c>
      <x:c r="B9" s="58"/>
      <x:c r="C9" s="58"/>
      <x:c r="D9" s="58"/>
      <x:c r="E9" s="58"/>
      <x:c r="F9" s="59"/>
      <x:c r="H9" s="104" t="str">
        <x:v>Program validity/funding</x:v>
      </x:c>
      <x:c r="I9" s="104" t="n">
        <x:f>COUNTIF('Active Cases'!K5:K20,H9)</x:f>
        <x:v>12</x:v>
      </x:c>
    </x:row>
    <x:row r="10">
      <x:c r="A10" s="60"/>
      <x:c r="B10" s="61"/>
      <x:c r="C10" s="61"/>
      <x:c r="D10" s="61"/>
      <x:c r="E10" s="61"/>
      <x:c r="F10" s="62"/>
      <x:c r="H10" s="104" t="str">
        <x:v>Religious/private-school access</x:v>
      </x:c>
      <x:c r="I10" s="104" t="n">
        <x:f>COUNTIF('Active Cases'!K6:K21,H10)</x:f>
        <x:v>4</x:v>
      </x:c>
    </x:row>
    <x:row r="11">
      <x:c r="A11" s="60"/>
      <x:c r="B11" s="61"/>
      <x:c r="C11" s="61"/>
      <x:c r="D11" s="61"/>
      <x:c r="E11" s="61"/>
      <x:c r="F11" s="62"/>
    </x:row>
    <x:row r="12">
      <x:c r="A12" s="63"/>
      <x:c r="B12" s="64"/>
      <x:c r="C12" s="64"/>
      <x:c r="D12" s="64"/>
      <x:c r="E12" s="64"/>
      <x:c r="F12" s="65"/>
    </x:row>
    <x:row r="14">
      <x:c r="A14" s="19" t="str">
        <x:v>Scope and unit of count</x:v>
      </x:c>
      <x:c r="B14" s="19"/>
      <x:c r="C14" s="19"/>
      <x:c r="D14" s="19"/>
      <x:c r="E14" s="19"/>
      <x:c r="F14" s="19"/>
    </x:row>
    <x:row r="15">
      <x:c r="A15" s="97" t="str">
        <x:v>Included</x:v>
      </x:c>
      <x:c r="B15" s="104" t="str">
        <x:v>Unresolved litigation directly affecting state-authorized K–12 private-school-choice funding or participation.</x:v>
      </x:c>
    </x:row>
    <x:row r="16">
      <x:c r="A16" s="97" t="str">
        <x:v>Counted once</x:v>
      </x:c>
      <x:c r="B16" s="104" t="str">
        <x:v>One underlying trial matter. Appeals, remands, renamed captions and consolidated related complaints update the same row.</x:v>
      </x:c>
    </x:row>
    <x:row r="17">
      <x:c r="A17" s="97" t="str">
        <x:v>Excluded</x:v>
      </x:c>
      <x:c r="B17" s="104" t="str">
        <x:v>Broad finance cases without a direct private-choice claim; charter-only, pre-K, ballot, criminal, provider-payment, athletics, resolved and duplicate matters.</x:v>
      </x:c>
    </x:row>
    <x:row r="18">
      <x:c r="A18" s="97" t="str">
        <x:v>Broad/narrow scope</x:v>
      </x:c>
      <x:c r="B18" s="104" t="str">
        <x:v>Broad: 16 matters in 13 states. Excluding the Massachusetts special-education-benefit case: 15 matters in 12 states.</x:v>
      </x:c>
    </x:row>
    <x:row r="20">
      <x:c r="A20" s="19" t="str">
        <x:v>Neutral citation reference</x:v>
      </x:c>
      <x:c r="B20" s="19"/>
      <x:c r="C20" s="19"/>
      <x:c r="D20" s="19"/>
      <x:c r="E20" s="19"/>
      <x:c r="F20" s="19"/>
    </x:row>
    <x:row r="21">
      <x:c r="A21" s="110" t="str">
        <x:v>The School Choice Index Editorial Team. “School Choice Lawsuits by State: 2026 Data Tracker.” The School Choice Index. Dataset version 1.0.0. Last verified August 3, 2026. https://theschoolchoiceindex.com/research/school-choice-lawsuits-by-state/</x:v>
      </x:c>
      <x:c r="B21" s="110"/>
      <x:c r="C21" s="110"/>
      <x:c r="D21" s="110"/>
      <x:c r="E21" s="110"/>
      <x:c r="F21" s="110"/>
    </x:row>
    <x:row r="22">
      <x:c r="A22" s="110"/>
      <x:c r="B22" s="110"/>
      <x:c r="C22" s="110"/>
      <x:c r="D22" s="110"/>
      <x:c r="E22" s="110"/>
      <x:c r="F22" s="110"/>
    </x:row>
    <x:row r="23">
      <x:c r="A23" s="110"/>
      <x:c r="B23" s="110"/>
      <x:c r="C23" s="110"/>
      <x:c r="D23" s="110"/>
      <x:c r="E23" s="110"/>
      <x:c r="F23" s="110"/>
    </x:row>
    <x:row r="26">
      <x:c r="H26" s="119" t="str">
        <x:v>Principal legal regime</x:v>
      </x:c>
      <x:c r="I26" s="119" t="str">
        <x:v>Count</x:v>
      </x:c>
    </x:row>
    <x:row r="27">
      <x:c r="H27" s="104" t="str">
        <x:v>State constitutional/funding</x:v>
      </x:c>
      <x:c r="I27" s="104" t="n">
        <x:f>COUNTIF('Active Cases'!L5:L20,H27)</x:f>
        <x:v>11</x:v>
      </x:c>
    </x:row>
    <x:row r="28">
      <x:c r="H28" s="104" t="str">
        <x:v>Federal constitutional</x:v>
      </x:c>
      <x:c r="I28" s="104" t="n">
        <x:f>COUNTIF('Active Cases'!L6:L21,H28)</x:f>
        <x:v>5</x:v>
      </x:c>
    </x:row>
  </x:sheetData>
  <x:mergeCells>
    <x:mergeCell ref="A1:L1"/>
    <x:mergeCell ref="A2:L2"/>
    <x:mergeCell ref="A4:B4"/>
    <x:mergeCell ref="A5:B6"/>
    <x:mergeCell ref="D4:E4"/>
    <x:mergeCell ref="D5:E6"/>
    <x:mergeCell ref="G4:H4"/>
    <x:mergeCell ref="G5:H6"/>
    <x:mergeCell ref="J4:K4"/>
    <x:mergeCell ref="J5:K6"/>
    <x:mergeCell ref="A8:F8"/>
    <x:mergeCell ref="A9:F12"/>
    <x:mergeCell ref="A14:F14"/>
    <x:mergeCell ref="A20:F20"/>
    <x:mergeCell ref="A21:F23"/>
  </x:mergeCells>
  <x:pageMargins left="0.7" right="0.7" top="0.75" bottom="0.75" header="0.3" footer="0.3"/>
  <x:drawing xmlns:r="http://schemas.openxmlformats.org/officeDocument/2006/relationships" r:id="Rbbf7cc6a9c55424d"/>
</x:worksheet>
</file>

<file path=xl/worksheets/sheet2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4" hidden="0" customWidth="1"/>
    <x:col min="3" max="3" width="34" hidden="0" customWidth="1"/>
    <x:col min="4" max="4" width="27" hidden="0" customWidth="1"/>
    <x:col min="5" max="5" width="17" hidden="0" customWidth="1"/>
    <x:col min="6" max="6" width="27" hidden="0" customWidth="1"/>
    <x:col min="7" max="7" width="34" hidden="0" customWidth="1"/>
    <x:col min="8" max="8" width="12" hidden="0" customWidth="1"/>
    <x:col min="9" max="9" width="31" hidden="0" customWidth="1"/>
    <x:col min="10" max="10" width="24" hidden="0" customWidth="1"/>
    <x:col min="11" max="11" width="26" hidden="0" customWidth="1"/>
    <x:col min="12" max="12" width="28" hidden="0" customWidth="1"/>
    <x:col min="13" max="13" width="42" hidden="0" customWidth="1"/>
    <x:col min="14" max="14" width="29" hidden="0" customWidth="1"/>
    <x:col min="15" max="15" width="13" hidden="0" customWidth="1"/>
    <x:col min="16" max="16" width="48" hidden="0" customWidth="1"/>
    <x:col min="17" max="17" width="31" hidden="0" customWidth="1"/>
    <x:col min="18" max="18" width="32" hidden="0" customWidth="1"/>
    <x:col min="19" max="19" width="31" hidden="0" customWidth="1"/>
    <x:col min="20" max="20" width="52" hidden="0" customWidth="1"/>
    <x:col min="21" max="21" width="52" hidden="0" customWidth="1"/>
    <x:col min="22" max="22" width="13" hidden="0" customWidth="1"/>
    <x:col min="23" max="23" width="37" hidden="0" customWidth="1"/>
    <x:col min="24" max="24" width="46" hidden="0" customWidth="1"/>
  </x:cols>
  <x:sheetData>
    <x:row r="1" ht="30" customHeight="1">
      <x:c r="A1" s="4" t="str">
        <x:v>Active school-choice litigation — audited row-level tracker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  <x:c r="R1" s="4"/>
      <x:c r="S1" s="4"/>
      <x:c r="T1" s="4"/>
      <x:c r="U1" s="4"/>
      <x:c r="V1" s="4"/>
      <x:c r="W1" s="4"/>
      <x:c r="X1" s="4"/>
    </x:row>
    <x:row r="2">
      <x:c r="A2" s="11" t="str">
        <x:v>One row equals one distinct underlying matter. Court posture, merits status and operating status are separate fields. Allegations are not reported as findings.</x:v>
      </x:c>
      <x:c r="B2" s="11"/>
      <x:c r="C2" s="11"/>
      <x:c r="D2" s="11"/>
      <x:c r="E2" s="11"/>
      <x:c r="F2" s="11"/>
      <x:c r="G2" s="11"/>
      <x:c r="H2" s="11"/>
      <x:c r="I2" s="11"/>
      <x:c r="J2" s="11"/>
      <x:c r="K2" s="11"/>
      <x:c r="L2" s="11"/>
      <x:c r="M2" s="11"/>
      <x:c r="N2" s="11"/>
      <x:c r="O2" s="11"/>
      <x:c r="P2" s="11"/>
      <x:c r="Q2" s="11"/>
      <x:c r="R2" s="11"/>
      <x:c r="S2" s="11"/>
      <x:c r="T2" s="11"/>
      <x:c r="U2" s="11"/>
      <x:c r="V2" s="11"/>
      <x:c r="W2" s="11"/>
      <x:c r="X2" s="11"/>
    </x:row>
    <x:row r="4">
      <x:c r="A4" s="119" t="str">
        <x:v>Record ID</x:v>
      </x:c>
      <x:c r="B4" s="119" t="str">
        <x:v>State</x:v>
      </x:c>
      <x:c r="C4" s="119" t="str">
        <x:v>Case name</x:v>
      </x:c>
      <x:c r="D4" s="119" t="str">
        <x:v>Alternate / related name</x:v>
      </x:c>
      <x:c r="E4" s="119" t="str">
        <x:v>Trial docket</x:v>
      </x:c>
      <x:c r="F4" s="119" t="str">
        <x:v>Appeal docket</x:v>
      </x:c>
      <x:c r="G4" s="119" t="str">
        <x:v>Court / jurisdiction</x:v>
      </x:c>
      <x:c r="H4" s="119" t="str">
        <x:v>Filed</x:v>
      </x:c>
      <x:c r="I4" s="119" t="str">
        <x:v>Program / policy</x:v>
      </x:c>
      <x:c r="J4" s="119" t="str">
        <x:v>Program type</x:v>
      </x:c>
      <x:c r="K4" s="119" t="str">
        <x:v>Dispute class</x:v>
      </x:c>
      <x:c r="L4" s="119" t="str">
        <x:v>Principal legal regime</x:v>
      </x:c>
      <x:c r="M4" s="119" t="str">
        <x:v>Primary legal issue(s)</x:v>
      </x:c>
      <x:c r="N4" s="119" t="str">
        <x:v>Current posture</x:v>
      </x:c>
      <x:c r="O4" s="119" t="str">
        <x:v>Latest action date</x:v>
      </x:c>
      <x:c r="P4" s="119" t="str">
        <x:v>Latest verified action</x:v>
      </x:c>
      <x:c r="Q4" s="119" t="str">
        <x:v>Merits status</x:v>
      </x:c>
      <x:c r="R4" s="119" t="str">
        <x:v>Program operating?</x:v>
      </x:c>
      <x:c r="S4" s="119" t="str">
        <x:v>Disposition class</x:v>
      </x:c>
      <x:c r="T4" s="119" t="str">
        <x:v>Primary record URL</x:v>
      </x:c>
      <x:c r="U4" s="119" t="str">
        <x:v>Status record URL</x:v>
      </x:c>
      <x:c r="V4" s="119" t="str">
        <x:v>Last verified</x:v>
      </x:c>
      <x:c r="W4" s="119" t="str">
        <x:v>Count rule</x:v>
      </x:c>
      <x:c r="X4" s="119" t="str">
        <x:v>Notes</x:v>
      </x:c>
    </x:row>
    <x:row r="5" ht="88" customHeight="1">
      <x:c r="A5" s="104" t="str">
        <x:v>AK-2023-01</x:v>
      </x:c>
      <x:c r="B5" s="104" t="str">
        <x:v>Alaska</x:v>
      </x:c>
      <x:c r="C5" s="104" t="str">
        <x:v>Alexander et al. v. Department of Education and Early Development</x:v>
      </x:c>
      <x:c r="D5" s="104" t="str">
        <x:v>Alexander v. Teshner; State Department of Education &amp; Early Development v. Alexander</x:v>
      </x:c>
      <x:c r="E5" s="104" t="str">
        <x:v>3AN-23-04309CI</x:v>
      </x:c>
      <x:c r="F5" s="104" t="str">
        <x:v>S-19083</x:v>
      </x:c>
      <x:c r="G5" s="104" t="str">
        <x:v>Alaska Superior Court, Third Judicial District / Alaska Supreme Court</x:v>
      </x:c>
      <x:c r="H5" s="104" t="str">
        <x:v>2023-01-24</x:v>
      </x:c>
      <x:c r="I5" s="104" t="str">
        <x:v>Correspondence Study Program allotments</x:v>
      </x:c>
      <x:c r="J5" s="104" t="str">
        <x:v>Correspondence-study allotment</x:v>
      </x:c>
      <x:c r="K5" s="104" t="str">
        <x:v>Program validity/funding</x:v>
      </x:c>
      <x:c r="L5" s="104" t="str">
        <x:v>State constitutional/funding</x:v>
      </x:c>
      <x:c r="M5" s="104" t="str">
        <x:v>Direct-benefit restriction; facial versus as-applied challenge; district approval of individual expenditures</x:v>
      </x:c>
      <x:c r="N5" s="104" t="str">
        <x:v>Pending on remand</x:v>
      </x:c>
      <x:c r="O5" s="104" t="str">
        <x:v>2026-03-10</x:v>
      </x:c>
      <x:c r="P5" s="104" t="str">
        <x:v>The March 2026 attorney-general report said the superior court had denied a motion to dismiss on September 29, 2025 and that discovery was ongoing.</x:v>
      </x:c>
      <x:c r="Q5" s="104" t="str">
        <x:v>The trial court's facial invalidation was reversed; no final merits judgment on specific expenditures</x:v>
      </x:c>
      <x:c r="R5" s="104" t="str">
        <x:v>Yes, subject to current rules and ongoing litigation</x:v>
      </x:c>
      <x:c r="S5" s="104" t="str">
        <x:v>Remand after facial ruling reversed</x:v>
      </x:c>
      <x:c r="T5" s="104" t="str">
        <x:v>https://public.courts.alaska.gov/web/media/MRCF/3AN-23-04309CI/</x:v>
      </x:c>
      <x:c r="U5" s="104" t="str">
        <x:v>https://education.alaska.gov/State_Board/march-2026/21E_AG%20Standing%20Report_3.10.2026.pdf</x:v>
      </x:c>
      <x:c r="V5" s="104" t="str">
        <x:v>2026-08-03</x:v>
      </x:c>
      <x:c r="W5" s="104" t="str">
        <x:v>One underlying trial matter; appeal and remand update the same row</x:v>
      </x:c>
      <x:c r="X5" s="104" t="str">
        <x:v>The Alaska Supreme Court reversed from the bench on June 28, 2024 and issued its written opinion on March 28, 2025.</x:v>
      </x:c>
    </x:row>
    <x:row r="6" ht="88" customHeight="1">
      <x:c r="A6" s="104" t="str">
        <x:v>AR-2024-01</x:v>
      </x:c>
      <x:c r="B6" s="104" t="str">
        <x:v>Arkansas</x:v>
      </x:c>
      <x:c r="C6" s="104" t="str">
        <x:v>Faulkenberry v. Arkansas Department of Education</x:v>
      </x:c>
      <x:c r="D6" s="104" t="str">
        <x:v>State-court EFA challenge</x:v>
      </x:c>
      <x:c r="E6" s="104" t="str">
        <x:v>60CV-24-4630</x:v>
      </x:c>
      <x:c r="F6" s="104" t="str"/>
      <x:c r="G6" s="104" t="str">
        <x:v>Pulaski County Circuit Court / Arkansas Supreme Court</x:v>
      </x:c>
      <x:c r="H6" s="104" t="str">
        <x:v>2024-06-07</x:v>
      </x:c>
      <x:c r="I6" s="104" t="str">
        <x:v>Arkansas Education Freedom Accounts</x:v>
      </x:c>
      <x:c r="J6" s="104" t="str">
        <x:v>Education freedom account</x:v>
      </x:c>
      <x:c r="K6" s="104" t="str">
        <x:v>Program validity/funding</x:v>
      </x:c>
      <x:c r="L6" s="104" t="str">
        <x:v>State constitutional/funding</x:v>
      </x:c>
      <x:c r="M6" s="104" t="str">
        <x:v>Public-school funds; illegal exaction; sovereign immunity; intervention</x:v>
      </x:c>
      <x:c r="N6" s="104" t="str">
        <x:v>Pending in trial court after procedural appeals</x:v>
      </x:c>
      <x:c r="O6" s="104" t="str">
        <x:v>2025-12-11</x:v>
      </x:c>
      <x:c r="P6" s="104" t="str">
        <x:v>The Arkansas Supreme Court resolved sovereign-immunity and intervention issues and returned the matter for further proceedings.</x:v>
      </x:c>
      <x:c r="Q6" s="104" t="str">
        <x:v>No final merits judgment</x:v>
      </x:c>
      <x:c r="R6" s="104" t="str">
        <x:v>Yes</x:v>
      </x:c>
      <x:c r="S6" s="104" t="str">
        <x:v>Procedural/interlocutory</x:v>
      </x:c>
      <x:c r="T6" s="104" t="str">
        <x:v>https://ij.org/wp-content/uploads/2024/06/2024-06-07-Complaint-4895-4253-9463-v.1.pdf</x:v>
      </x:c>
      <x:c r="U6" s="104" t="str">
        <x:v>https://arcourts.gov/sites/default/files/December_2025_Appellate_Update.pdf</x:v>
      </x:c>
      <x:c r="V6" s="104" t="str">
        <x:v>2026-08-03</x:v>
      </x:c>
      <x:c r="W6" s="104" t="str">
        <x:v>Separate state-court matter from the later federal case</x:v>
      </x:c>
      <x:c r="X6" s="104" t="str">
        <x:v>The December 2025 decisions did not decide the constitutionality of the program.</x:v>
      </x:c>
    </x:row>
    <x:row r="7" ht="88" customHeight="1">
      <x:c r="A7" s="104" t="str">
        <x:v>AR-2025-02</x:v>
      </x:c>
      <x:c r="B7" s="104" t="str">
        <x:v>Arkansas</x:v>
      </x:c>
      <x:c r="C7" s="104" t="str">
        <x:v>Faulkenberry v. Arkansas Department of Education</x:v>
      </x:c>
      <x:c r="D7" s="104" t="str">
        <x:v>Federal EFA challenge</x:v>
      </x:c>
      <x:c r="E7" s="104" t="str">
        <x:v>4:25-cv-00592-DPM</x:v>
      </x:c>
      <x:c r="F7" s="104" t="str"/>
      <x:c r="G7" s="104" t="str">
        <x:v>U.S. District Court, Eastern District of Arkansas</x:v>
      </x:c>
      <x:c r="H7" s="104" t="str">
        <x:v>2025-06-13</x:v>
      </x:c>
      <x:c r="I7" s="104" t="str">
        <x:v>Arkansas Education Freedom Accounts</x:v>
      </x:c>
      <x:c r="J7" s="104" t="str">
        <x:v>Education freedom account</x:v>
      </x:c>
      <x:c r="K7" s="104" t="str">
        <x:v>Program validity/funding</x:v>
      </x:c>
      <x:c r="L7" s="104" t="str">
        <x:v>Federal constitutional</x:v>
      </x:c>
      <x:c r="M7" s="104" t="str">
        <x:v>Federal Establishment Clause and related as-applied funding claims</x:v>
      </x:c>
      <x:c r="N7" s="104" t="str">
        <x:v>Pending after partial dismissal and amendment</x:v>
      </x:c>
      <x:c r="O7" s="104" t="str">
        <x:v>2026-02-25</x:v>
      </x:c>
      <x:c r="P7" s="104" t="str">
        <x:v>Plaintiffs filed an amended complaint after the court's February 18 partial-dismissal order.</x:v>
      </x:c>
      <x:c r="Q7" s="104" t="str">
        <x:v>No final merits judgment</x:v>
      </x:c>
      <x:c r="R7" s="104" t="str">
        <x:v>Yes</x:v>
      </x:c>
      <x:c r="S7" s="104" t="str">
        <x:v>Early merits / pleading stage</x:v>
      </x:c>
      <x:c r="T7" s="104" t="str">
        <x:v>https://www.govinfo.gov/app/details/USCOURTS-ared-4_25-cv-00592</x:v>
      </x:c>
      <x:c r="U7" s="104" t="str">
        <x:v>https://wehco.media.clients.ellingtoncms.com/news/document/2026/03/02/LRSD_AmendedComplaint1_CLEAN.pdf</x:v>
      </x:c>
      <x:c r="V7" s="104" t="str">
        <x:v>2026-08-03</x:v>
      </x:c>
      <x:c r="W7" s="104" t="str">
        <x:v>Separate federal docket and legal theory from the Arkansas state case</x:v>
      </x:c>
      <x:c r="X7" s="104" t="str">
        <x:v>Claims are allegations unless adopted by a court.</x:v>
      </x:c>
    </x:row>
    <x:row r="8" ht="88" customHeight="1">
      <x:c r="A8" s="104" t="str">
        <x:v>FL-2026-01</x:v>
      </x:c>
      <x:c r="B8" s="104" t="str">
        <x:v>Florida</x:v>
      </x:c>
      <x:c r="C8" s="104" t="str">
        <x:v>Spar et al. v. Kamoutsas et al.</x:v>
      </x:c>
      <x:c r="D8" s="104" t="str">
        <x:v>Florida scholarship and charter constitutional challenge</x:v>
      </x:c>
      <x:c r="E8" s="104" t="str">
        <x:v>2026 CA 000929</x:v>
      </x:c>
      <x:c r="F8" s="104" t="str"/>
      <x:c r="G8" s="104" t="str">
        <x:v>Circuit Court of the Second Judicial Circuit, Leon County, Florida</x:v>
      </x:c>
      <x:c r="H8" s="104" t="str">
        <x:v>2026-05-05</x:v>
      </x:c>
      <x:c r="I8" s="104" t="str">
        <x:v>Family Empowerment Scholarship Program and related statutes</x:v>
      </x:c>
      <x:c r="J8" s="104" t="str">
        <x:v>Voucher / scholarship</x:v>
      </x:c>
      <x:c r="K8" s="104" t="str">
        <x:v>Program validity/funding</x:v>
      </x:c>
      <x:c r="L8" s="104" t="str">
        <x:v>State constitutional/funding</x:v>
      </x:c>
      <x:c r="M8" s="104" t="str">
        <x:v>Uniformity, public-school and state-school-fund provisions</x:v>
      </x:c>
      <x:c r="N8" s="104" t="str">
        <x:v>Pending at pleading stage</x:v>
      </x:c>
      <x:c r="O8" s="104" t="str">
        <x:v>2026-05-05</x:v>
      </x:c>
      <x:c r="P8" s="104" t="str">
        <x:v>The complaint was filed; no final merits ruling was located by the verification date.</x:v>
      </x:c>
      <x:c r="Q8" s="104" t="str">
        <x:v>No</x:v>
      </x:c>
      <x:c r="R8" s="104" t="str">
        <x:v>Yes</x:v>
      </x:c>
      <x:c r="S8" s="104" t="str">
        <x:v>Early merits / pleading stage</x:v>
      </x:c>
      <x:c r="T8" s="104" t="str">
        <x:v>https://feaweb.org/wp-content/uploads/2026/05/247476194-Complaint-Concerning-Constitutional-Challenge-To-Statute-Or-Ordinance.pdf</x:v>
      </x:c>
      <x:c r="U8" s="104" t="str">
        <x:v>https://leonclerk.com/helpful-resources/news-notices/high-profile-cases/</x:v>
      </x:c>
      <x:c r="V8" s="104" t="str">
        <x:v>2026-08-03</x:v>
      </x:c>
      <x:c r="W8" s="104" t="str">
        <x:v>Direct constitutional challenge that includes private-school scholarships</x:v>
      </x:c>
      <x:c r="X8" s="104" t="str">
        <x:v>The case also addresses charter schools; it is included because it directly challenges private-school scholarship programs.</x:v>
      </x:c>
    </x:row>
    <x:row r="9" ht="88" customHeight="1">
      <x:c r="A9" s="104" t="str">
        <x:v>ME-2023-01</x:v>
      </x:c>
      <x:c r="B9" s="104" t="str">
        <x:v>Maine</x:v>
      </x:c>
      <x:c r="C9" s="104" t="str">
        <x:v>St. Dominic Academy v. Makin</x:v>
      </x:c>
      <x:c r="D9" s="104" t="str"/>
      <x:c r="E9" s="104" t="str">
        <x:v>2:23-cv-00246-JAW</x:v>
      </x:c>
      <x:c r="F9" s="104" t="str">
        <x:v>24-1739</x:v>
      </x:c>
      <x:c r="G9" s="104" t="str">
        <x:v>U.S. District Court for Maine / U.S. Court of Appeals for the First Circuit</x:v>
      </x:c>
      <x:c r="H9" s="104" t="str">
        <x:v>2023-06-13</x:v>
      </x:c>
      <x:c r="I9" s="104" t="str">
        <x:v>Maine town-tuitioning program</x:v>
      </x:c>
      <x:c r="J9" s="104" t="str">
        <x:v>Town tuitioning</x:v>
      </x:c>
      <x:c r="K9" s="104" t="str">
        <x:v>Religious/private-school access</x:v>
      </x:c>
      <x:c r="L9" s="104" t="str">
        <x:v>Federal constitutional</x:v>
      </x:c>
      <x:c r="M9" s="104" t="str">
        <x:v>Free Exercise; unconstitutional conditions; religious expression and nondiscrimination rules</x:v>
      </x:c>
      <x:c r="N9" s="104" t="str">
        <x:v>Pending on remand; preliminary relief ordered in part</x:v>
      </x:c>
      <x:c r="O9" s="104" t="str">
        <x:v>2026-07-02</x:v>
      </x:c>
      <x:c r="P9" s="104" t="str">
        <x:v>The First Circuit affirmed in part, reversed in part and directed preliminary relief against the Religious Expression Rule while remanding.</x:v>
      </x:c>
      <x:c r="Q9" s="104" t="str">
        <x:v>No final merits judgment</x:v>
      </x:c>
      <x:c r="R9" s="104" t="str">
        <x:v>Yes; challenged participation conditions remain under review</x:v>
      </x:c>
      <x:c r="S9" s="104" t="str">
        <x:v>Remand / preliminary relief</x:v>
      </x:c>
      <x:c r="T9" s="104" t="str">
        <x:v>https://www.ca1.uscourts.gov/opn/aci?OPINNUM=24-1739</x:v>
      </x:c>
      <x:c r="U9" s="104" t="str">
        <x:v>https://www.ca1.uscourts.gov/opn/aci?OPINNUM=24-1739</x:v>
      </x:c>
      <x:c r="V9" s="104" t="str">
        <x:v>2026-08-03</x:v>
      </x:c>
      <x:c r="W9" s="104" t="str">
        <x:v>Underlying case remains unresolved after appeal and remand</x:v>
      </x:c>
      <x:c r="X9" s="104" t="str">
        <x:v>The First Circuit's ruling was mixed and preliminary, not a final judgment on every challenged rule.</x:v>
      </x:c>
    </x:row>
    <x:row r="10" ht="88" customHeight="1">
      <x:c r="A10" s="104" t="str">
        <x:v>MA-2024-01</x:v>
      </x:c>
      <x:c r="B10" s="104" t="str">
        <x:v>Massachusetts</x:v>
      </x:c>
      <x:c r="C10" s="104" t="str">
        <x:v>Hellman et al. v. Massachusetts Department of Elementary and Secondary Education</x:v>
      </x:c>
      <x:c r="D10" s="104" t="str">
        <x:v>Hellman v. Craven</x:v>
      </x:c>
      <x:c r="E10" s="104" t="str">
        <x:v>1:24-cv-11200</x:v>
      </x:c>
      <x:c r="F10" s="104" t="str">
        <x:v>25-1417; U.S. Supreme Court 26-97</x:v>
      </x:c>
      <x:c r="G10" s="104" t="str">
        <x:v>U.S. District Court for Massachusetts / First Circuit / U.S. Supreme Court</x:v>
      </x:c>
      <x:c r="H10" s="104" t="str">
        <x:v>2024-05-06</x:v>
      </x:c>
      <x:c r="I10" s="104" t="str">
        <x:v>Publicly funded special-education services for private-school students</x:v>
      </x:c>
      <x:c r="J10" s="104" t="str">
        <x:v>Special-education benefit</x:v>
      </x:c>
      <x:c r="K10" s="104" t="str">
        <x:v>Religious/private-school access</x:v>
      </x:c>
      <x:c r="L10" s="104" t="str">
        <x:v>Federal constitutional</x:v>
      </x:c>
      <x:c r="M10" s="104" t="str">
        <x:v>Free Exercise, parental rights and the permitted location of publicly funded services</x:v>
      </x:c>
      <x:c r="N10" s="104" t="str">
        <x:v>Certiorari petition pending</x:v>
      </x:c>
      <x:c r="O10" s="104" t="str">
        <x:v>2026-07-21</x:v>
      </x:c>
      <x:c r="P10" s="104" t="str">
        <x:v>The Supreme Court docketed the July 20 certiorari petition as No. 26-97; a response was due August 20, 2026.</x:v>
      </x:c>
      <x:c r="Q10" s="104" t="str">
        <x:v>First Circuit merits ruling; Supreme Court review not resolved</x:v>
      </x:c>
      <x:c r="R10" s="104" t="str">
        <x:v>Yes, under the challenged delivery rule</x:v>
      </x:c>
      <x:c r="S10" s="104" t="str">
        <x:v>U.S. Supreme Court petition stage</x:v>
      </x:c>
      <x:c r="T10" s="104" t="str">
        <x:v>https://www.ca1.uscourts.gov/sites/ca1/files/opnfiles/25-1417P-01A.pdf</x:v>
      </x:c>
      <x:c r="U10" s="104" t="str">
        <x:v>https://www.supremecourt.gov/search.aspx?filename=/docket/docketfiles/html/public/26-97.html</x:v>
      </x:c>
      <x:c r="V10" s="104" t="str">
        <x:v>2026-08-03</x:v>
      </x:c>
      <x:c r="W10" s="104" t="str">
        <x:v>Unresolved Supreme Court petition stage under the tracker's broad participation scope</x:v>
      </x:c>
      <x:c r="X10" s="104" t="str">
        <x:v>Excluding this broader special-education-benefit case yields 15 matters in 12 states.</x:v>
      </x:c>
    </x:row>
    <x:row r="11" ht="88" customHeight="1">
      <x:c r="A11" s="104" t="str">
        <x:v>MO-2025-01</x:v>
      </x:c>
      <x:c r="B11" s="104" t="str">
        <x:v>Missouri</x:v>
      </x:c>
      <x:c r="C11" s="104" t="str">
        <x:v>Missouri National Education Association v. State of Missouri</x:v>
      </x:c>
      <x:c r="D11" s="104" t="str"/>
      <x:c r="E11" s="104" t="str">
        <x:v>25AC-CC05358</x:v>
      </x:c>
      <x:c r="F11" s="104" t="str">
        <x:v>Appeal announced; docket not independently confirmed</x:v>
      </x:c>
      <x:c r="G11" s="104" t="str">
        <x:v>Cole County Circuit Court, Missouri</x:v>
      </x:c>
      <x:c r="H11" s="104" t="str">
        <x:v>2025-06-30</x:v>
      </x:c>
      <x:c r="I11" s="104" t="str">
        <x:v>MOScholars</x:v>
      </x:c>
      <x:c r="J11" s="104" t="str">
        <x:v>Tax-credit scholarship</x:v>
      </x:c>
      <x:c r="K11" s="104" t="str">
        <x:v>Program validity/funding</x:v>
      </x:c>
      <x:c r="L11" s="104" t="str">
        <x:v>State constitutional/funding</x:v>
      </x:c>
      <x:c r="M11" s="104" t="str">
        <x:v>Standing, sovereign immunity, statutory authority and state constitutional funding claims</x:v>
      </x:c>
      <x:c r="N11" s="104" t="str">
        <x:v>Trial judgment entered; appeal announced</x:v>
      </x:c>
      <x:c r="O11" s="104" t="str">
        <x:v>2026-04-14</x:v>
      </x:c>
      <x:c r="P11" s="104" t="str">
        <x:v>The circuit court entered judgment for the defendants on standing, sovereign immunity and alternative merits grounds.</x:v>
      </x:c>
      <x:c r="Q11" s="104" t="str">
        <x:v>Trial-level judgment; appellate review announced</x:v>
      </x:c>
      <x:c r="R11" s="104" t="str">
        <x:v>Yes</x:v>
      </x:c>
      <x:c r="S11" s="104" t="str">
        <x:v>Trial-level merits/post-judgment</x:v>
      </x:c>
      <x:c r="T11" s="104" t="str">
        <x:v>https://ago.mo.gov/wp-content/uploads/Circuit-Court-Decision.pdf</x:v>
      </x:c>
      <x:c r="U11" s="104" t="str">
        <x:v>https://www.mnea.org/press-releases/missouri-educators-appeal-moscholars-ruling</x:v>
      </x:c>
      <x:c r="V11" s="104" t="str">
        <x:v>2026-08-03</x:v>
      </x:c>
      <x:c r="W11" s="104" t="str">
        <x:v>Trial judgment remains in the active tracker while appellate review is being pursued</x:v>
      </x:c>
      <x:c r="X11" s="104" t="str">
        <x:v>The final page does not publish an appellate docket number because it was not independently confirmed.</x:v>
      </x:c>
    </x:row>
    <x:row r="12" ht="88" customHeight="1">
      <x:c r="A12" s="104" t="str">
        <x:v>MT-2024-01</x:v>
      </x:c>
      <x:c r="B12" s="104" t="str">
        <x:v>Montana</x:v>
      </x:c>
      <x:c r="C12" s="104" t="str">
        <x:v>Montana Quality Education Coalition and Disability Rights Montana v. State of Montana</x:v>
      </x:c>
      <x:c r="D12" s="104" t="str"/>
      <x:c r="E12" s="104" t="str">
        <x:v>ADV-2024-44</x:v>
      </x:c>
      <x:c r="F12" s="104" t="str">
        <x:v>DA 26-0179</x:v>
      </x:c>
      <x:c r="G12" s="104" t="str">
        <x:v>Montana First Judicial District Court / Montana Supreme Court</x:v>
      </x:c>
      <x:c r="H12" s="104" t="str">
        <x:v>2024-01-23</x:v>
      </x:c>
      <x:c r="I12" s="104" t="str">
        <x:v>Special Needs Equal Opportunity Education Savings Account</x:v>
      </x:c>
      <x:c r="J12" s="104" t="str">
        <x:v>Education savings account</x:v>
      </x:c>
      <x:c r="K12" s="104" t="str">
        <x:v>Program validity/funding</x:v>
      </x:c>
      <x:c r="L12" s="104" t="str">
        <x:v>State constitutional/funding</x:v>
      </x:c>
      <x:c r="M12" s="104" t="str">
        <x:v>Statutory appropriation, education provisions, equality and public funding</x:v>
      </x:c>
      <x:c r="N12" s="104" t="str">
        <x:v>Appeal pending after final trial judgment</x:v>
      </x:c>
      <x:c r="O12" s="104" t="str">
        <x:v>2026-03-18</x:v>
      </x:c>
      <x:c r="P12" s="104" t="str">
        <x:v>Final judgment followed the December 2025 summary-judgment order, and the state appealed.</x:v>
      </x:c>
      <x:c r="Q12" s="104" t="str">
        <x:v>Funding mechanism invalidated at trial; appeal pending</x:v>
      </x:c>
      <x:c r="R12" s="104" t="str">
        <x:v>Confirmed through June 30, 2026; later status not confirmed</x:v>
      </x:c>
      <x:c r="S12" s="104" t="str">
        <x:v>Trial-level merits/post-judgment</x:v>
      </x:c>
      <x:c r="T12" s="104" t="str">
        <x:v>https://juddocumentservice.mt.gov/getDocByCTrackId?DocId=572570</x:v>
      </x:c>
      <x:c r="U12" s="104" t="str">
        <x:v>https://disabilityrightsmt.org/hb393/</x:v>
      </x:c>
      <x:c r="V12" s="104" t="str">
        <x:v>2026-08-03</x:v>
      </x:c>
      <x:c r="W12" s="104" t="str">
        <x:v>The appeal updates the same underlying case</x:v>
      </x:c>
      <x:c r="X12" s="104" t="str">
        <x:v>The source record does not support the draft's claim of a nine-day payment shutdown.</x:v>
      </x:c>
    </x:row>
    <x:row r="13" ht="88" customHeight="1">
      <x:c r="A13" s="104" t="str">
        <x:v>OH-2022-01</x:v>
      </x:c>
      <x:c r="B13" s="104" t="str">
        <x:v>Ohio</x:v>
      </x:c>
      <x:c r="C13" s="104" t="str">
        <x:v>Columbus City School District v. State of Ohio</x:v>
      </x:c>
      <x:c r="D13" s="104" t="str">
        <x:v>Vouchers Hurt Ohio litigation</x:v>
      </x:c>
      <x:c r="E13" s="104" t="str">
        <x:v>22 CV 67</x:v>
      </x:c>
      <x:c r="F13" s="104" t="str">
        <x:v>25AP-603, 25AP-604, 25AP-605</x:v>
      </x:c>
      <x:c r="G13" s="104" t="str">
        <x:v>Franklin County Court of Common Pleas / Ohio Tenth District Court of Appeals</x:v>
      </x:c>
      <x:c r="H13" s="104" t="str">
        <x:v>2022-01-04</x:v>
      </x:c>
      <x:c r="I13" s="104" t="str">
        <x:v>EdChoice and EdChoice Expansion</x:v>
      </x:c>
      <x:c r="J13" s="104" t="str">
        <x:v>Voucher</x:v>
      </x:c>
      <x:c r="K13" s="104" t="str">
        <x:v>Program validity/funding</x:v>
      </x:c>
      <x:c r="L13" s="104" t="str">
        <x:v>State constitutional/funding</x:v>
      </x:c>
      <x:c r="M13" s="104" t="str">
        <x:v>Common-school and education-funding provisions</x:v>
      </x:c>
      <x:c r="N13" s="104" t="str">
        <x:v>Appeal pending after trial judgment</x:v>
      </x:c>
      <x:c r="O13" s="104" t="str">
        <x:v>2026-05-12</x:v>
      </x:c>
      <x:c r="P13" s="104" t="str">
        <x:v>The appellate court heard oral argument; no later opinion was located by August 3, 2026.</x:v>
      </x:c>
      <x:c r="Q13" s="104" t="str">
        <x:v>Program invalidated at trial; judgment stayed pending appeal</x:v>
      </x:c>
      <x:c r="R13" s="104" t="str">
        <x:v>Yes during appeal</x:v>
      </x:c>
      <x:c r="S13" s="104" t="str">
        <x:v>Trial-level merits/post-judgment</x:v>
      </x:c>
      <x:c r="T13" s="104" t="str">
        <x:v>https://spectrumnews1.com/content/dam/News/static/pdfs/oh/ohio-vouchers-lawsuit-judge-decision-062525.pdf</x:v>
      </x:c>
      <x:c r="U13" s="104" t="str">
        <x:v>https://www.statenews.org/government-politics/2026-05-13/lawsuit-over-ohios-edchoice-voucher-program-goes-to-appeals-court</x:v>
      </x:c>
      <x:c r="V13" s="104" t="str">
        <x:v>2026-08-03</x:v>
      </x:c>
      <x:c r="W13" s="104" t="str">
        <x:v>Consolidated appellate numbers update one trial case</x:v>
      </x:c>
      <x:c r="X13" s="104" t="str">
        <x:v>The trial judgment is dated June 24, 2025 and includes a stay.</x:v>
      </x:c>
    </x:row>
    <x:row r="14" ht="88" customHeight="1">
      <x:c r="A14" s="104" t="str">
        <x:v>TN-2025-01</x:v>
      </x:c>
      <x:c r="B14" s="104" t="str">
        <x:v>Tennessee</x:v>
      </x:c>
      <x:c r="C14" s="104" t="str">
        <x:v>Young v. Lee</x:v>
      </x:c>
      <x:c r="D14" s="104" t="str"/>
      <x:c r="E14" s="104" t="str">
        <x:v>25-1621-II</x:v>
      </x:c>
      <x:c r="F14" s="104" t="str"/>
      <x:c r="G14" s="104" t="str">
        <x:v>Davidson County Chancery Court, Tennessee</x:v>
      </x:c>
      <x:c r="H14" s="104" t="str">
        <x:v>2025-11-20</x:v>
      </x:c>
      <x:c r="I14" s="104" t="str">
        <x:v>Education Freedom Scholarship Program</x:v>
      </x:c>
      <x:c r="J14" s="104" t="str">
        <x:v>Voucher / scholarship</x:v>
      </x:c>
      <x:c r="K14" s="104" t="str">
        <x:v>Program validity/funding</x:v>
      </x:c>
      <x:c r="L14" s="104" t="str">
        <x:v>State constitutional/funding</x:v>
      </x:c>
      <x:c r="M14" s="104" t="str">
        <x:v>Public-education duties and public-school funding</x:v>
      </x:c>
      <x:c r="N14" s="104" t="str">
        <x:v>Pending at trial</x:v>
      </x:c>
      <x:c r="O14" s="104" t="str">
        <x:v>2026-07-10</x:v>
      </x:c>
      <x:c r="P14" s="104" t="str">
        <x:v>The court granted participating parents permissive intervention in July 2026.</x:v>
      </x:c>
      <x:c r="Q14" s="104" t="str">
        <x:v>No final merits judgment</x:v>
      </x:c>
      <x:c r="R14" s="104" t="str">
        <x:v>Yes</x:v>
      </x:c>
      <x:c r="S14" s="104" t="str">
        <x:v>Early merits / pleading stage</x:v>
      </x:c>
      <x:c r="T14" s="104" t="str">
        <x:v>https://pfps.org/assets/img/files/COMPLAINT.pdf</x:v>
      </x:c>
      <x:c r="U14" s="104" t="str">
        <x:v>https://www.beacontn.org/wp-content/uploads/2026/07/EFS-Order-Granting-Parents-Motion-to-Intervene.pdf</x:v>
      </x:c>
      <x:c r="V14" s="104" t="str">
        <x:v>2026-08-03</x:v>
      </x:c>
      <x:c r="W14" s="104" t="str">
        <x:v>Separate challenge to the statewide Education Freedom Scholarship law</x:v>
      </x:c>
      <x:c r="X14" s="104" t="str">
        <x:v>The draft's December 2025 intervention date was incorrect; the motion was filed earlier, but intervention was granted in July 2026.</x:v>
      </x:c>
    </x:row>
    <x:row r="15" ht="88" customHeight="1">
      <x:c r="A15" s="104" t="str">
        <x:v>TN-2020-02</x:v>
      </x:c>
      <x:c r="B15" s="104" t="str">
        <x:v>Tennessee</x:v>
      </x:c>
      <x:c r="C15" s="104" t="str">
        <x:v>Bichell v. Lee</x:v>
      </x:c>
      <x:c r="D15" s="104" t="str">
        <x:v>Formerly McEwen v. Lee</x:v>
      </x:c>
      <x:c r="E15" s="104" t="str">
        <x:v>20-0242-II</x:v>
      </x:c>
      <x:c r="F15" s="104" t="str"/>
      <x:c r="G15" s="104" t="str">
        <x:v>Davidson County Chancery Court / Tennessee appellate courts</x:v>
      </x:c>
      <x:c r="H15" s="104" t="str">
        <x:v>2020-03-02</x:v>
      </x:c>
      <x:c r="I15" s="104" t="str">
        <x:v>Tennessee Education Savings Account Pilot Program</x:v>
      </x:c>
      <x:c r="J15" s="104" t="str">
        <x:v>Education savings account</x:v>
      </x:c>
      <x:c r="K15" s="104" t="str">
        <x:v>Program validity/funding</x:v>
      </x:c>
      <x:c r="L15" s="104" t="str">
        <x:v>State constitutional/funding</x:v>
      </x:c>
      <x:c r="M15" s="104" t="str">
        <x:v>State education duties, equality and local-governance claims</x:v>
      </x:c>
      <x:c r="N15" s="104" t="str">
        <x:v>Pending at trial after appellate proceedings</x:v>
      </x:c>
      <x:c r="O15" s="104" t="str">
        <x:v>2025-12-02</x:v>
      </x:c>
      <x:c r="P15" s="104" t="str">
        <x:v>Plaintiffs e-filed a second amended complaint.</x:v>
      </x:c>
      <x:c r="Q15" s="104" t="str">
        <x:v>No final judgment on remaining claims</x:v>
      </x:c>
      <x:c r="R15" s="104" t="str">
        <x:v>Yes</x:v>
      </x:c>
      <x:c r="S15" s="104" t="str">
        <x:v>Early merits / pleading stage</x:v>
      </x:c>
      <x:c r="T15" s="104" t="str">
        <x:v>https://www.splcenter.org/wp-content/uploads/2026/01/bichell-lee-second-amended-complaint.pdf</x:v>
      </x:c>
      <x:c r="U15" s="104" t="str">
        <x:v>https://www.aclu-tn.org/cases/mcewen-et-al-v-lee/</x:v>
      </x:c>
      <x:c r="V15" s="104" t="str">
        <x:v>2026-08-03</x:v>
      </x:c>
      <x:c r="W15" s="104" t="str">
        <x:v>Distinct older ESA-pilot case; not merged with Young v. Lee</x:v>
      </x:c>
      <x:c r="X15" s="104" t="str">
        <x:v>Both captions are retained for findability.</x:v>
      </x:c>
    </x:row>
    <x:row r="16" ht="88" customHeight="1">
      <x:c r="A16" s="104" t="str">
        <x:v>TX-2026-01</x:v>
      </x:c>
      <x:c r="B16" s="104" t="str">
        <x:v>Texas</x:v>
      </x:c>
      <x:c r="C16" s="104" t="str">
        <x:v>Bayaan Academy et al. v. Hancock et al.</x:v>
      </x:c>
      <x:c r="D16" s="104" t="str">
        <x:v>Related complaint consolidated</x:v>
      </x:c>
      <x:c r="E16" s="104" t="str">
        <x:v>4:26-cv-01960</x:v>
      </x:c>
      <x:c r="F16" s="104" t="str"/>
      <x:c r="G16" s="104" t="str">
        <x:v>U.S. District Court, Southern District of Texas</x:v>
      </x:c>
      <x:c r="H16" s="104" t="str">
        <x:v>2026-03-11</x:v>
      </x:c>
      <x:c r="I16" s="104" t="str">
        <x:v>Texas Education Savings Account implementation</x:v>
      </x:c>
      <x:c r="J16" s="104" t="str">
        <x:v>Education savings account</x:v>
      </x:c>
      <x:c r="K16" s="104" t="str">
        <x:v>Religious/private-school access</x:v>
      </x:c>
      <x:c r="L16" s="104" t="str">
        <x:v>Federal constitutional</x:v>
      </x:c>
      <x:c r="M16" s="104" t="str">
        <x:v>Free Exercise, equal treatment and alleged religious discrimination in implementation</x:v>
      </x:c>
      <x:c r="N16" s="104" t="str">
        <x:v>Pending after temporary relief and consolidation</x:v>
      </x:c>
      <x:c r="O16" s="104" t="str">
        <x:v>2026-04-09</x:v>
      </x:c>
      <x:c r="P16" s="104" t="str">
        <x:v>A March 17 temporary restraining order extended the application deadline; a further extension was denied March 31, and one related plaintiff was dismissed April 9.</x:v>
      </x:c>
      <x:c r="Q16" s="104" t="str">
        <x:v>No final merits judgment</x:v>
      </x:c>
      <x:c r="R16" s="104" t="str">
        <x:v>Implementation underway; challenged eligibility issues remain pending</x:v>
      </x:c>
      <x:c r="S16" s="104" t="str">
        <x:v>Early merits / pleading stage</x:v>
      </x:c>
      <x:c r="T16" s="104" t="str">
        <x:v>https://lrl.texas.gov/scanned/archive/2026/60549.pdf</x:v>
      </x:c>
      <x:c r="U16" s="104" t="str">
        <x:v>https://dockets.justia.com/docket/texas/txsdce/4%3A2026cv01960/2067916</x:v>
      </x:c>
      <x:c r="V16" s="104" t="str">
        <x:v>2026-08-03</x:v>
      </x:c>
      <x:c r="W16" s="104" t="str">
        <x:v>Consolidated related complaints count once</x:v>
      </x:c>
      <x:c r="X16" s="104" t="str">
        <x:v>The temporary order changed application timing; it did not establish a final right to participate.</x:v>
      </x:c>
    </x:row>
    <x:row r="17" ht="88" customHeight="1">
      <x:c r="A17" s="104" t="str">
        <x:v>UT-2024-01</x:v>
      </x:c>
      <x:c r="B17" s="104" t="str">
        <x:v>Utah</x:v>
      </x:c>
      <x:c r="C17" s="104" t="str">
        <x:v>Labresh v. Cox</x:v>
      </x:c>
      <x:c r="D17" s="104" t="str">
        <x:v>Brown v. Labresh on appeal</x:v>
      </x:c>
      <x:c r="E17" s="104" t="str">
        <x:v>240904193</x:v>
      </x:c>
      <x:c r="F17" s="104" t="str">
        <x:v>20250512-SC</x:v>
      </x:c>
      <x:c r="G17" s="104" t="str">
        <x:v>Utah Third District Court / Utah Supreme Court</x:v>
      </x:c>
      <x:c r="H17" s="104" t="str">
        <x:v>2024-05-29</x:v>
      </x:c>
      <x:c r="I17" s="104" t="str">
        <x:v>Utah Fits All Scholarship Program</x:v>
      </x:c>
      <x:c r="J17" s="104" t="str">
        <x:v>Education savings account / scholarship</x:v>
      </x:c>
      <x:c r="K17" s="104" t="str">
        <x:v>Program validity/funding</x:v>
      </x:c>
      <x:c r="L17" s="104" t="str">
        <x:v>State constitutional/funding</x:v>
      </x:c>
      <x:c r="M17" s="104" t="str">
        <x:v>Public-education control, funding and sectarian-use provisions</x:v>
      </x:c>
      <x:c r="N17" s="104" t="str">
        <x:v>Appeal pending after trial judgment</x:v>
      </x:c>
      <x:c r="O17" s="104" t="str">
        <x:v>2026-01-09</x:v>
      </x:c>
      <x:c r="P17" s="104" t="str">
        <x:v>Merits briefing continued in the Utah Supreme Court; no decision was located by August 3, 2026.</x:v>
      </x:c>
      <x:c r="Q17" s="104" t="str">
        <x:v>Program invalidated at trial; no injunction entered; appeal pending</x:v>
      </x:c>
      <x:c r="R17" s="104" t="str">
        <x:v>Yes during appeal</x:v>
      </x:c>
      <x:c r="S17" s="104" t="str">
        <x:v>Trial-level merits/post-judgment</x:v>
      </x:c>
      <x:c r="T17" s="104" t="str">
        <x:v>https://www.utaheducationfitsall.org/wp-content/uploads/2026/01/FILE_7779.pdf</x:v>
      </x:c>
      <x:c r="U17" s="104" t="str">
        <x:v>https://www.utaheducationfitsall.org/be-informed/</x:v>
      </x:c>
      <x:c r="V17" s="104" t="str">
        <x:v>2026-08-03</x:v>
      </x:c>
      <x:c r="W17" s="104" t="str">
        <x:v>Appeal and renamed caption are the same underlying case</x:v>
      </x:c>
      <x:c r="X17" s="104" t="str">
        <x:v>Both trial and appellate captions are shown.</x:v>
      </x:c>
    </x:row>
    <x:row r="18" ht="88" customHeight="1">
      <x:c r="A18" s="104" t="str">
        <x:v>VT-2026-01</x:v>
      </x:c>
      <x:c r="B18" s="104" t="str">
        <x:v>Vermont</x:v>
      </x:c>
      <x:c r="C18" s="104" t="str">
        <x:v>Caspers v. State of Vermont</x:v>
      </x:c>
      <x:c r="D18" s="104" t="str"/>
      <x:c r="E18" s="104" t="str">
        <x:v>26-CV-01324</x:v>
      </x:c>
      <x:c r="F18" s="104" t="str"/>
      <x:c r="G18" s="104" t="str">
        <x:v>Vermont Superior Court, Washington Civil Division</x:v>
      </x:c>
      <x:c r="H18" s="104" t="str">
        <x:v>2026-02-27</x:v>
      </x:c>
      <x:c r="I18" s="104" t="str">
        <x:v>Act 73 changes to Vermont town tuitioning</x:v>
      </x:c>
      <x:c r="J18" s="104" t="str">
        <x:v>Town tuitioning</x:v>
      </x:c>
      <x:c r="K18" s="104" t="str">
        <x:v>Program validity/funding</x:v>
      </x:c>
      <x:c r="L18" s="104" t="str">
        <x:v>State constitutional/funding</x:v>
      </x:c>
      <x:c r="M18" s="104" t="str">
        <x:v>Vermont Common Benefits Clause and differential treatment among tuitioning communities</x:v>
      </x:c>
      <x:c r="N18" s="104" t="str">
        <x:v>Pending on amended complaint and motion practice</x:v>
      </x:c>
      <x:c r="O18" s="104" t="str">
        <x:v>2026-05-13</x:v>
      </x:c>
      <x:c r="P18" s="104" t="str">
        <x:v>A May 8 first amended complaint named four parent plaintiffs; motion-to-dismiss and preliminary-injunction briefing followed.</x:v>
      </x:c>
      <x:c r="Q18" s="104" t="str">
        <x:v>No final merits judgment</x:v>
      </x:c>
      <x:c r="R18" s="104" t="str">
        <x:v>Act 73 implementation and litigation both ongoing</x:v>
      </x:c>
      <x:c r="S18" s="104" t="str">
        <x:v>Early merits / pleading stage</x:v>
      </x:c>
      <x:c r="T18" s="104" t="str">
        <x:v>https://libertyjusticecenter.org/wp-content/uploads/2.-Caspers-FAC.pdf</x:v>
      </x:c>
      <x:c r="U18" s="104" t="str">
        <x:v>https://libertyjusticecenter.org/wp-content/uploads/Combined-Opposition-and-Reply.pdf</x:v>
      </x:c>
      <x:c r="V18" s="104" t="str">
        <x:v>2026-08-03</x:v>
      </x:c>
      <x:c r="W18" s="104" t="str">
        <x:v>Direct challenge to Act 73's treatment of tuitioning communities</x:v>
      </x:c>
      <x:c r="X18" s="104" t="str">
        <x:v>The original complaint began with fewer plaintiffs; the current pleading names four parents.</x:v>
      </x:c>
    </x:row>
    <x:row r="19" ht="88" customHeight="1">
      <x:c r="A19" s="104" t="str">
        <x:v>VT-2023-02</x:v>
      </x:c>
      <x:c r="B19" s="104" t="str">
        <x:v>Vermont</x:v>
      </x:c>
      <x:c r="C19" s="104" t="str">
        <x:v>Mid Vermont Christian Academy v. Saunders</x:v>
      </x:c>
      <x:c r="D19" s="104" t="str">
        <x:v>Mid Vermont Christian Academy v. Bouchey</x:v>
      </x:c>
      <x:c r="E19" s="104" t="str">
        <x:v>2:23-cv-00652</x:v>
      </x:c>
      <x:c r="F19" s="104" t="str">
        <x:v>26-1416</x:v>
      </x:c>
      <x:c r="G19" s="104" t="str">
        <x:v>U.S. District Court for Vermont / U.S. Court of Appeals for the Second Circuit</x:v>
      </x:c>
      <x:c r="H19" s="104" t="str">
        <x:v>2023-11-21</x:v>
      </x:c>
      <x:c r="I19" s="104" t="str">
        <x:v>Vermont town tuitioning and participation conditions</x:v>
      </x:c>
      <x:c r="J19" s="104" t="str">
        <x:v>Town tuitioning</x:v>
      </x:c>
      <x:c r="K19" s="104" t="str">
        <x:v>Religious/private-school access</x:v>
      </x:c>
      <x:c r="L19" s="104" t="str">
        <x:v>Federal constitutional</x:v>
      </x:c>
      <x:c r="M19" s="104" t="str">
        <x:v>Free Exercise and equal-treatment claims involving religious-school access</x:v>
      </x:c>
      <x:c r="N19" s="104" t="str">
        <x:v>Preliminary-relief appeal pending; merits continue</x:v>
      </x:c>
      <x:c r="O19" s="104" t="str">
        <x:v>2026-07-01</x:v>
      </x:c>
      <x:c r="P19" s="104" t="str">
        <x:v>Appellate briefing addressed the tuitioning and participation dispute after the district court's May 12 preliminary-relief order.</x:v>
      </x:c>
      <x:c r="Q19" s="104" t="str">
        <x:v>No final merits judgment</x:v>
      </x:c>
      <x:c r="R19" s="104" t="str">
        <x:v>Yes; challenged conditions remain at issue</x:v>
      </x:c>
      <x:c r="S19" s="104" t="str">
        <x:v>Remand / preliminary relief</x:v>
      </x:c>
      <x:c r="T19" s="104" t="str">
        <x:v>https://www.govinfo.gov/content/pkg/USCOURTS-vtd-2_23-cv-00652/pdf/USCOURTS-vtd-2_23-cv-00652-0.pdf</x:v>
      </x:c>
      <x:c r="U19" s="104" t="str">
        <x:v>https://libertyjusticecenter.org/wp-content/uploads/Mid-Vermont-Christian-Academy-v.-Saunders-Proposed-Amicus-Brief-7.1.26.pdf</x:v>
      </x:c>
      <x:c r="V19" s="104" t="str">
        <x:v>2026-08-03</x:v>
      </x:c>
      <x:c r="W19" s="104" t="str">
        <x:v>One underlying federal case</x:v>
      </x:c>
      <x:c r="X19" s="104" t="str">
        <x:v>The final page does not repeat the draft's unverified claim that an athletics component settled.</x:v>
      </x:c>
    </x:row>
    <x:row r="20" ht="88" customHeight="1">
      <x:c r="A20" s="104" t="str">
        <x:v>WY-2025-01</x:v>
      </x:c>
      <x:c r="B20" s="104" t="str">
        <x:v>Wyoming</x:v>
      </x:c>
      <x:c r="C20" s="104" t="str">
        <x:v>Wyoming Education Association v. Degenfelder</x:v>
      </x:c>
      <x:c r="D20" s="104" t="str">
        <x:v>Degenfelder v. Wyoming Education Association on appeal</x:v>
      </x:c>
      <x:c r="E20" s="104" t="str">
        <x:v>2025-CV-020336</x:v>
      </x:c>
      <x:c r="F20" s="104" t="str">
        <x:v>S-25-0203 / S-25-0204; 2026 WY 54</x:v>
      </x:c>
      <x:c r="G20" s="104" t="str">
        <x:v>Laramie County District Court / Wyoming Supreme Court</x:v>
      </x:c>
      <x:c r="H20" s="104" t="str">
        <x:v>2025-06-13</x:v>
      </x:c>
      <x:c r="I20" s="104" t="str">
        <x:v>Steamboat Legacy Scholarship Education Savings Account</x:v>
      </x:c>
      <x:c r="J20" s="104" t="str">
        <x:v>Education savings account</x:v>
      </x:c>
      <x:c r="K20" s="104" t="str">
        <x:v>Program validity/funding</x:v>
      </x:c>
      <x:c r="L20" s="104" t="str">
        <x:v>State constitutional/funding</x:v>
      </x:c>
      <x:c r="M20" s="104" t="str">
        <x:v>Uniform-school, state-control, public-purpose and aid provisions</x:v>
      </x:c>
      <x:c r="N20" s="104" t="str">
        <x:v>Pending on remand after preliminary injunction reversed</x:v>
      </x:c>
      <x:c r="O20" s="104" t="str">
        <x:v>2026-05-14</x:v>
      </x:c>
      <x:c r="P20" s="104" t="str">
        <x:v>The Wyoming Supreme Court reversed the preliminary injunction because the plaintiffs had not shown personal, particularized irreparable injury and remanded without deciding constitutionality.</x:v>
      </x:c>
      <x:c r="Q20" s="104" t="str">
        <x:v>No final merits judgment</x:v>
      </x:c>
      <x:c r="R20" s="104" t="str">
        <x:v>Yes after the injunction was lifted</x:v>
      </x:c>
      <x:c r="S20" s="104" t="str">
        <x:v>Remand / preliminary relief</x:v>
      </x:c>
      <x:c r="T20" s="104" t="str">
        <x:v>https://stwjbopinions.blob.core.usgovcloudapi.net/wsc-opinions/S-25-0203%200204%20Degenfelder%20v.%20WEA%20final.pdf</x:v>
      </x:c>
      <x:c r="U20" s="104" t="str">
        <x:v>https://edu.wyoming.gov/parents/education-savings-accounts/</x:v>
      </x:c>
      <x:c r="V20" s="104" t="str">
        <x:v>2026-08-03</x:v>
      </x:c>
      <x:c r="W20" s="104" t="str">
        <x:v>Interlocutory appeal updates the same underlying case</x:v>
      </x:c>
      <x:c r="X20" s="104" t="str">
        <x:v>Before the injunction, no applications had been approved, accounts created or provider payments authorized; the draft's 'payments stopped for ten months' claim was removed.</x:v>
      </x:c>
    </x:row>
  </x:sheetData>
  <x:mergeCells>
    <x:mergeCell ref="A1:X1"/>
    <x:mergeCell ref="A2:X2"/>
  </x:mergeCells>
  <x:conditionalFormatting sqref="K5:K20">
    <x:cfRule type="expression" dxfId="0" priority="1">
      <x:formula>K5="Program validity/funding"</x:formula>
    </x:cfRule>
    <x:cfRule type="expression" dxfId="1" priority="2">
      <x:formula>K5="Religious/private-school access"</x:formula>
    </x:cfRule>
  </x:conditionalFormatting>
  <x:conditionalFormatting sqref="S5:S20">
    <x:cfRule type="expression" dxfId="2" priority="3">
      <x:formula>ISNUMBER(SEARCH("Trial-level",S5))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6ad6fd98fd7a42e3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18" hidden="0" customWidth="1"/>
    <x:col min="3" max="3" width="52" hidden="0" customWidth="1"/>
    <x:col min="4" max="4" width="58" hidden="0" customWidth="1"/>
  </x:cols>
  <x:sheetData>
    <x:row r="1">
      <x:c r="A1" s="4" t="str">
        <x:v>State-by-state coverage summary</x:v>
      </x:c>
      <x:c r="B1" s="4"/>
      <x:c r="C1" s="4"/>
      <x:c r="D1" s="4"/>
    </x:row>
    <x:row r="2">
      <x:c r="A2" s="11" t="str">
        <x:v>A zero means no active matter was identified under this tracker's published scope as of 2026-08-03; it does not prove that no lawsuit of any kind exists.</x:v>
      </x:c>
      <x:c r="B2" s="11"/>
      <x:c r="C2" s="11"/>
      <x:c r="D2" s="11"/>
    </x:row>
    <x:row r="4">
      <x:c r="A4" s="119" t="str">
        <x:v>State / jurisdiction</x:v>
      </x:c>
      <x:c r="B4" s="119" t="str">
        <x:v>Active matter count</x:v>
      </x:c>
      <x:c r="C4" s="119" t="str">
        <x:v>Active case names</x:v>
      </x:c>
      <x:c r="D4" s="119" t="str">
        <x:v>Coverage statement</x:v>
      </x:c>
    </x:row>
    <x:row r="5" ht="34" customHeight="1">
      <x:c r="A5" s="104" t="str">
        <x:v>Alabama</x:v>
      </x:c>
      <x:c r="B5" s="126" t="n">
        <x:f>COUNTIF('Active Cases'!$B$5:$B$20,A5)</x:f>
        <x:v>0</x:v>
      </x:c>
      <x:c r="C5" s="104" t="str"/>
      <x:c r="D5" s="104" t="str">
        <x:v>No active matter identified under the published scope as of 2026-08-03</x:v>
      </x:c>
    </x:row>
    <x:row r="6" ht="34" customHeight="1">
      <x:c r="A6" s="104" t="str">
        <x:v>Alaska</x:v>
      </x:c>
      <x:c r="B6" s="126" t="n">
        <x:f>COUNTIF('Active Cases'!$B$5:$B$20,A6)</x:f>
        <x:v>1</x:v>
      </x:c>
      <x:c r="C6" s="104" t="str">
        <x:v>Alexander et al. v. Department of Education and Early Development</x:v>
      </x:c>
      <x:c r="D6" s="104" t="str">
        <x:v>Active matter identified under the published scope</x:v>
      </x:c>
    </x:row>
    <x:row r="7" ht="34" customHeight="1">
      <x:c r="A7" s="104" t="str">
        <x:v>Arizona</x:v>
      </x:c>
      <x:c r="B7" s="126" t="n">
        <x:f>COUNTIF('Active Cases'!$B$5:$B$20,A7)</x:f>
        <x:v>0</x:v>
      </x:c>
      <x:c r="C7" s="104" t="str"/>
      <x:c r="D7" s="104" t="str">
        <x:v>No active matter identified under the published scope as of 2026-08-03</x:v>
      </x:c>
    </x:row>
    <x:row r="8" ht="34" customHeight="1">
      <x:c r="A8" s="104" t="str">
        <x:v>Arkansas</x:v>
      </x:c>
      <x:c r="B8" s="126" t="n">
        <x:f>COUNTIF('Active Cases'!$B$5:$B$20,A8)</x:f>
        <x:v>2</x:v>
      </x:c>
      <x:c r="C8" s="104" t="str">
        <x:v>Faulkenberry v. Arkansas Department of Education; Faulkenberry v. Arkansas Department of Education</x:v>
      </x:c>
      <x:c r="D8" s="104" t="str">
        <x:v>Active matter identified under the published scope</x:v>
      </x:c>
    </x:row>
    <x:row r="9" ht="34" customHeight="1">
      <x:c r="A9" s="104" t="str">
        <x:v>California</x:v>
      </x:c>
      <x:c r="B9" s="126" t="n">
        <x:f>COUNTIF('Active Cases'!$B$5:$B$20,A9)</x:f>
        <x:v>0</x:v>
      </x:c>
      <x:c r="C9" s="104" t="str"/>
      <x:c r="D9" s="104" t="str">
        <x:v>No active matter identified under the published scope as of 2026-08-03</x:v>
      </x:c>
    </x:row>
    <x:row r="10" ht="34" customHeight="1">
      <x:c r="A10" s="104" t="str">
        <x:v>Colorado</x:v>
      </x:c>
      <x:c r="B10" s="126" t="n">
        <x:f>COUNTIF('Active Cases'!$B$5:$B$20,A10)</x:f>
        <x:v>0</x:v>
      </x:c>
      <x:c r="C10" s="104" t="str"/>
      <x:c r="D10" s="104" t="str">
        <x:v>No active matter identified under the published scope as of 2026-08-03</x:v>
      </x:c>
    </x:row>
    <x:row r="11" ht="34" customHeight="1">
      <x:c r="A11" s="104" t="str">
        <x:v>Connecticut</x:v>
      </x:c>
      <x:c r="B11" s="126" t="n">
        <x:f>COUNTIF('Active Cases'!$B$5:$B$20,A11)</x:f>
        <x:v>0</x:v>
      </x:c>
      <x:c r="C11" s="104" t="str"/>
      <x:c r="D11" s="104" t="str">
        <x:v>No active matter identified under the published scope as of 2026-08-03</x:v>
      </x:c>
    </x:row>
    <x:row r="12" ht="34" customHeight="1">
      <x:c r="A12" s="104" t="str">
        <x:v>Delaware</x:v>
      </x:c>
      <x:c r="B12" s="126" t="n">
        <x:f>COUNTIF('Active Cases'!$B$5:$B$20,A12)</x:f>
        <x:v>0</x:v>
      </x:c>
      <x:c r="C12" s="104" t="str"/>
      <x:c r="D12" s="104" t="str">
        <x:v>No active matter identified under the published scope as of 2026-08-03</x:v>
      </x:c>
    </x:row>
    <x:row r="13" ht="34" customHeight="1">
      <x:c r="A13" s="104" t="str">
        <x:v>District of Columbia</x:v>
      </x:c>
      <x:c r="B13" s="126" t="n">
        <x:f>COUNTIF('Active Cases'!$B$5:$B$20,A13)</x:f>
        <x:v>0</x:v>
      </x:c>
      <x:c r="C13" s="104" t="str"/>
      <x:c r="D13" s="104" t="str">
        <x:v>No active matter identified under the published scope as of 2026-08-03</x:v>
      </x:c>
    </x:row>
    <x:row r="14" ht="34" customHeight="1">
      <x:c r="A14" s="104" t="str">
        <x:v>Florida</x:v>
      </x:c>
      <x:c r="B14" s="126" t="n">
        <x:f>COUNTIF('Active Cases'!$B$5:$B$20,A14)</x:f>
        <x:v>1</x:v>
      </x:c>
      <x:c r="C14" s="104" t="str">
        <x:v>Spar et al. v. Kamoutsas et al.</x:v>
      </x:c>
      <x:c r="D14" s="104" t="str">
        <x:v>Active matter identified under the published scope</x:v>
      </x:c>
    </x:row>
    <x:row r="15" ht="34" customHeight="1">
      <x:c r="A15" s="104" t="str">
        <x:v>Georgia</x:v>
      </x:c>
      <x:c r="B15" s="126" t="n">
        <x:f>COUNTIF('Active Cases'!$B$5:$B$20,A15)</x:f>
        <x:v>0</x:v>
      </x:c>
      <x:c r="C15" s="104" t="str"/>
      <x:c r="D15" s="104" t="str">
        <x:v>No active matter identified under the published scope as of 2026-08-03</x:v>
      </x:c>
    </x:row>
    <x:row r="16" ht="34" customHeight="1">
      <x:c r="A16" s="104" t="str">
        <x:v>Hawaii</x:v>
      </x:c>
      <x:c r="B16" s="126" t="n">
        <x:f>COUNTIF('Active Cases'!$B$5:$B$20,A16)</x:f>
        <x:v>0</x:v>
      </x:c>
      <x:c r="C16" s="104" t="str"/>
      <x:c r="D16" s="104" t="str">
        <x:v>No active matter identified under the published scope as of 2026-08-03</x:v>
      </x:c>
    </x:row>
    <x:row r="17" ht="34" customHeight="1">
      <x:c r="A17" s="104" t="str">
        <x:v>Idaho</x:v>
      </x:c>
      <x:c r="B17" s="126" t="n">
        <x:f>COUNTIF('Active Cases'!$B$5:$B$20,A17)</x:f>
        <x:v>0</x:v>
      </x:c>
      <x:c r="C17" s="104" t="str"/>
      <x:c r="D17" s="104" t="str">
        <x:v>No active matter identified under the published scope as of 2026-08-03</x:v>
      </x:c>
    </x:row>
    <x:row r="18" ht="34" customHeight="1">
      <x:c r="A18" s="104" t="str">
        <x:v>Illinois</x:v>
      </x:c>
      <x:c r="B18" s="126" t="n">
        <x:f>COUNTIF('Active Cases'!$B$5:$B$20,A18)</x:f>
        <x:v>0</x:v>
      </x:c>
      <x:c r="C18" s="104" t="str"/>
      <x:c r="D18" s="104" t="str">
        <x:v>No active matter identified under the published scope as of 2026-08-03</x:v>
      </x:c>
    </x:row>
    <x:row r="19" ht="34" customHeight="1">
      <x:c r="A19" s="104" t="str">
        <x:v>Indiana</x:v>
      </x:c>
      <x:c r="B19" s="126" t="n">
        <x:f>COUNTIF('Active Cases'!$B$5:$B$20,A19)</x:f>
        <x:v>0</x:v>
      </x:c>
      <x:c r="C19" s="104" t="str"/>
      <x:c r="D19" s="104" t="str">
        <x:v>No active matter identified under the published scope as of 2026-08-03</x:v>
      </x:c>
    </x:row>
    <x:row r="20" ht="34" customHeight="1">
      <x:c r="A20" s="104" t="str">
        <x:v>Iowa</x:v>
      </x:c>
      <x:c r="B20" s="126" t="n">
        <x:f>COUNTIF('Active Cases'!$B$5:$B$20,A20)</x:f>
        <x:v>0</x:v>
      </x:c>
      <x:c r="C20" s="104" t="str"/>
      <x:c r="D20" s="104" t="str">
        <x:v>No active matter identified under the published scope as of 2026-08-03</x:v>
      </x:c>
    </x:row>
    <x:row r="21" ht="34" customHeight="1">
      <x:c r="A21" s="104" t="str">
        <x:v>Kansas</x:v>
      </x:c>
      <x:c r="B21" s="126" t="n">
        <x:f>COUNTIF('Active Cases'!$B$5:$B$20,A21)</x:f>
        <x:v>0</x:v>
      </x:c>
      <x:c r="C21" s="104" t="str"/>
      <x:c r="D21" s="104" t="str">
        <x:v>No active matter identified under the published scope as of 2026-08-03</x:v>
      </x:c>
    </x:row>
    <x:row r="22" ht="34" customHeight="1">
      <x:c r="A22" s="104" t="str">
        <x:v>Kentucky</x:v>
      </x:c>
      <x:c r="B22" s="126" t="n">
        <x:f>COUNTIF('Active Cases'!$B$5:$B$20,A22)</x:f>
        <x:v>0</x:v>
      </x:c>
      <x:c r="C22" s="104" t="str"/>
      <x:c r="D22" s="104" t="str">
        <x:v>No active matter identified under the published scope as of 2026-08-03</x:v>
      </x:c>
    </x:row>
    <x:row r="23" ht="34" customHeight="1">
      <x:c r="A23" s="104" t="str">
        <x:v>Louisiana</x:v>
      </x:c>
      <x:c r="B23" s="126" t="n">
        <x:f>COUNTIF('Active Cases'!$B$5:$B$20,A23)</x:f>
        <x:v>0</x:v>
      </x:c>
      <x:c r="C23" s="104" t="str"/>
      <x:c r="D23" s="104" t="str">
        <x:v>No active matter identified under the published scope as of 2026-08-03</x:v>
      </x:c>
    </x:row>
    <x:row r="24" ht="34" customHeight="1">
      <x:c r="A24" s="104" t="str">
        <x:v>Maine</x:v>
      </x:c>
      <x:c r="B24" s="126" t="n">
        <x:f>COUNTIF('Active Cases'!$B$5:$B$20,A24)</x:f>
        <x:v>1</x:v>
      </x:c>
      <x:c r="C24" s="104" t="str">
        <x:v>St. Dominic Academy v. Makin</x:v>
      </x:c>
      <x:c r="D24" s="104" t="str">
        <x:v>Active matter identified under the published scope</x:v>
      </x:c>
    </x:row>
    <x:row r="25" ht="34" customHeight="1">
      <x:c r="A25" s="104" t="str">
        <x:v>Maryland</x:v>
      </x:c>
      <x:c r="B25" s="126" t="n">
        <x:f>COUNTIF('Active Cases'!$B$5:$B$20,A25)</x:f>
        <x:v>0</x:v>
      </x:c>
      <x:c r="C25" s="104" t="str"/>
      <x:c r="D25" s="104" t="str">
        <x:v>No active matter identified under the published scope as of 2026-08-03</x:v>
      </x:c>
    </x:row>
    <x:row r="26" ht="34" customHeight="1">
      <x:c r="A26" s="104" t="str">
        <x:v>Massachusetts</x:v>
      </x:c>
      <x:c r="B26" s="126" t="n">
        <x:f>COUNTIF('Active Cases'!$B$5:$B$20,A26)</x:f>
        <x:v>1</x:v>
      </x:c>
      <x:c r="C26" s="104" t="str">
        <x:v>Hellman et al. v. Massachusetts Department of Elementary and Secondary Education</x:v>
      </x:c>
      <x:c r="D26" s="104" t="str">
        <x:v>Active matter identified under the published scope</x:v>
      </x:c>
    </x:row>
    <x:row r="27" ht="34" customHeight="1">
      <x:c r="A27" s="104" t="str">
        <x:v>Michigan</x:v>
      </x:c>
      <x:c r="B27" s="126" t="n">
        <x:f>COUNTIF('Active Cases'!$B$5:$B$20,A27)</x:f>
        <x:v>0</x:v>
      </x:c>
      <x:c r="C27" s="104" t="str"/>
      <x:c r="D27" s="104" t="str">
        <x:v>No active matter identified under the published scope as of 2026-08-03</x:v>
      </x:c>
    </x:row>
    <x:row r="28" ht="34" customHeight="1">
      <x:c r="A28" s="104" t="str">
        <x:v>Minnesota</x:v>
      </x:c>
      <x:c r="B28" s="126" t="n">
        <x:f>COUNTIF('Active Cases'!$B$5:$B$20,A28)</x:f>
        <x:v>0</x:v>
      </x:c>
      <x:c r="C28" s="104" t="str"/>
      <x:c r="D28" s="104" t="str">
        <x:v>No active matter identified under the published scope as of 2026-08-03</x:v>
      </x:c>
    </x:row>
    <x:row r="29" ht="34" customHeight="1">
      <x:c r="A29" s="104" t="str">
        <x:v>Mississippi</x:v>
      </x:c>
      <x:c r="B29" s="126" t="n">
        <x:f>COUNTIF('Active Cases'!$B$5:$B$20,A29)</x:f>
        <x:v>0</x:v>
      </x:c>
      <x:c r="C29" s="104" t="str"/>
      <x:c r="D29" s="104" t="str">
        <x:v>No active matter identified under the published scope as of 2026-08-03</x:v>
      </x:c>
    </x:row>
    <x:row r="30" ht="34" customHeight="1">
      <x:c r="A30" s="104" t="str">
        <x:v>Missouri</x:v>
      </x:c>
      <x:c r="B30" s="126" t="n">
        <x:f>COUNTIF('Active Cases'!$B$5:$B$20,A30)</x:f>
        <x:v>1</x:v>
      </x:c>
      <x:c r="C30" s="104" t="str">
        <x:v>Missouri National Education Association v. State of Missouri</x:v>
      </x:c>
      <x:c r="D30" s="104" t="str">
        <x:v>Active matter identified under the published scope</x:v>
      </x:c>
    </x:row>
    <x:row r="31" ht="34" customHeight="1">
      <x:c r="A31" s="104" t="str">
        <x:v>Montana</x:v>
      </x:c>
      <x:c r="B31" s="126" t="n">
        <x:f>COUNTIF('Active Cases'!$B$5:$B$20,A31)</x:f>
        <x:v>1</x:v>
      </x:c>
      <x:c r="C31" s="104" t="str">
        <x:v>Montana Quality Education Coalition and Disability Rights Montana v. State of Montana</x:v>
      </x:c>
      <x:c r="D31" s="104" t="str">
        <x:v>Active matter identified under the published scope</x:v>
      </x:c>
    </x:row>
    <x:row r="32" ht="34" customHeight="1">
      <x:c r="A32" s="104" t="str">
        <x:v>Nebraska</x:v>
      </x:c>
      <x:c r="B32" s="126" t="n">
        <x:f>COUNTIF('Active Cases'!$B$5:$B$20,A32)</x:f>
        <x:v>0</x:v>
      </x:c>
      <x:c r="C32" s="104" t="str"/>
      <x:c r="D32" s="104" t="str">
        <x:v>No active matter identified under the published scope as of 2026-08-03</x:v>
      </x:c>
    </x:row>
    <x:row r="33" ht="34" customHeight="1">
      <x:c r="A33" s="104" t="str">
        <x:v>Nevada</x:v>
      </x:c>
      <x:c r="B33" s="126" t="n">
        <x:f>COUNTIF('Active Cases'!$B$5:$B$20,A33)</x:f>
        <x:v>0</x:v>
      </x:c>
      <x:c r="C33" s="104" t="str"/>
      <x:c r="D33" s="104" t="str">
        <x:v>No active matter identified under the published scope as of 2026-08-03</x:v>
      </x:c>
    </x:row>
    <x:row r="34" ht="34" customHeight="1">
      <x:c r="A34" s="104" t="str">
        <x:v>New Hampshire</x:v>
      </x:c>
      <x:c r="B34" s="126" t="n">
        <x:f>COUNTIF('Active Cases'!$B$5:$B$20,A34)</x:f>
        <x:v>0</x:v>
      </x:c>
      <x:c r="C34" s="104" t="str"/>
      <x:c r="D34" s="104" t="str">
        <x:v>No active matter identified under the published scope as of 2026-08-03</x:v>
      </x:c>
    </x:row>
    <x:row r="35" ht="34" customHeight="1">
      <x:c r="A35" s="104" t="str">
        <x:v>New Jersey</x:v>
      </x:c>
      <x:c r="B35" s="126" t="n">
        <x:f>COUNTIF('Active Cases'!$B$5:$B$20,A35)</x:f>
        <x:v>0</x:v>
      </x:c>
      <x:c r="C35" s="104" t="str"/>
      <x:c r="D35" s="104" t="str">
        <x:v>No active matter identified under the published scope as of 2026-08-03</x:v>
      </x:c>
    </x:row>
    <x:row r="36" ht="34" customHeight="1">
      <x:c r="A36" s="104" t="str">
        <x:v>New Mexico</x:v>
      </x:c>
      <x:c r="B36" s="126" t="n">
        <x:f>COUNTIF('Active Cases'!$B$5:$B$20,A36)</x:f>
        <x:v>0</x:v>
      </x:c>
      <x:c r="C36" s="104" t="str"/>
      <x:c r="D36" s="104" t="str">
        <x:v>No active matter identified under the published scope as of 2026-08-03</x:v>
      </x:c>
    </x:row>
    <x:row r="37" ht="34" customHeight="1">
      <x:c r="A37" s="104" t="str">
        <x:v>New York</x:v>
      </x:c>
      <x:c r="B37" s="126" t="n">
        <x:f>COUNTIF('Active Cases'!$B$5:$B$20,A37)</x:f>
        <x:v>0</x:v>
      </x:c>
      <x:c r="C37" s="104" t="str"/>
      <x:c r="D37" s="104" t="str">
        <x:v>No active matter identified under the published scope as of 2026-08-03</x:v>
      </x:c>
    </x:row>
    <x:row r="38" ht="34" customHeight="1">
      <x:c r="A38" s="104" t="str">
        <x:v>North Carolina</x:v>
      </x:c>
      <x:c r="B38" s="126" t="n">
        <x:f>COUNTIF('Active Cases'!$B$5:$B$20,A38)</x:f>
        <x:v>0</x:v>
      </x:c>
      <x:c r="C38" s="104" t="str"/>
      <x:c r="D38" s="104" t="str">
        <x:v>No active matter identified under the published scope as of 2026-08-03</x:v>
      </x:c>
    </x:row>
    <x:row r="39" ht="34" customHeight="1">
      <x:c r="A39" s="104" t="str">
        <x:v>North Dakota</x:v>
      </x:c>
      <x:c r="B39" s="126" t="n">
        <x:f>COUNTIF('Active Cases'!$B$5:$B$20,A39)</x:f>
        <x:v>0</x:v>
      </x:c>
      <x:c r="C39" s="104" t="str"/>
      <x:c r="D39" s="104" t="str">
        <x:v>No active matter identified under the published scope as of 2026-08-03</x:v>
      </x:c>
    </x:row>
    <x:row r="40" ht="34" customHeight="1">
      <x:c r="A40" s="104" t="str">
        <x:v>Ohio</x:v>
      </x:c>
      <x:c r="B40" s="126" t="n">
        <x:f>COUNTIF('Active Cases'!$B$5:$B$20,A40)</x:f>
        <x:v>1</x:v>
      </x:c>
      <x:c r="C40" s="104" t="str">
        <x:v>Columbus City School District v. State of Ohio</x:v>
      </x:c>
      <x:c r="D40" s="104" t="str">
        <x:v>Active matter identified under the published scope</x:v>
      </x:c>
    </x:row>
    <x:row r="41" ht="34" customHeight="1">
      <x:c r="A41" s="104" t="str">
        <x:v>Oklahoma</x:v>
      </x:c>
      <x:c r="B41" s="126" t="n">
        <x:f>COUNTIF('Active Cases'!$B$5:$B$20,A41)</x:f>
        <x:v>0</x:v>
      </x:c>
      <x:c r="C41" s="104" t="str"/>
      <x:c r="D41" s="104" t="str">
        <x:v>No active matter identified under the published scope as of 2026-08-03</x:v>
      </x:c>
    </x:row>
    <x:row r="42" ht="34" customHeight="1">
      <x:c r="A42" s="104" t="str">
        <x:v>Oregon</x:v>
      </x:c>
      <x:c r="B42" s="126" t="n">
        <x:f>COUNTIF('Active Cases'!$B$5:$B$20,A42)</x:f>
        <x:v>0</x:v>
      </x:c>
      <x:c r="C42" s="104" t="str"/>
      <x:c r="D42" s="104" t="str">
        <x:v>No active matter identified under the published scope as of 2026-08-03</x:v>
      </x:c>
    </x:row>
    <x:row r="43" ht="34" customHeight="1">
      <x:c r="A43" s="104" t="str">
        <x:v>Pennsylvania</x:v>
      </x:c>
      <x:c r="B43" s="126" t="n">
        <x:f>COUNTIF('Active Cases'!$B$5:$B$20,A43)</x:f>
        <x:v>0</x:v>
      </x:c>
      <x:c r="C43" s="104" t="str"/>
      <x:c r="D43" s="104" t="str">
        <x:v>No active matter identified under the published scope as of 2026-08-03</x:v>
      </x:c>
    </x:row>
    <x:row r="44" ht="34" customHeight="1">
      <x:c r="A44" s="104" t="str">
        <x:v>Rhode Island</x:v>
      </x:c>
      <x:c r="B44" s="126" t="n">
        <x:f>COUNTIF('Active Cases'!$B$5:$B$20,A44)</x:f>
        <x:v>0</x:v>
      </x:c>
      <x:c r="C44" s="104" t="str"/>
      <x:c r="D44" s="104" t="str">
        <x:v>No active matter identified under the published scope as of 2026-08-03</x:v>
      </x:c>
    </x:row>
    <x:row r="45" ht="34" customHeight="1">
      <x:c r="A45" s="104" t="str">
        <x:v>South Carolina</x:v>
      </x:c>
      <x:c r="B45" s="126" t="n">
        <x:f>COUNTIF('Active Cases'!$B$5:$B$20,A45)</x:f>
        <x:v>0</x:v>
      </x:c>
      <x:c r="C45" s="104" t="str"/>
      <x:c r="D45" s="104" t="str">
        <x:v>No active matter identified under the published scope as of 2026-08-03</x:v>
      </x:c>
    </x:row>
    <x:row r="46" ht="34" customHeight="1">
      <x:c r="A46" s="104" t="str">
        <x:v>South Dakota</x:v>
      </x:c>
      <x:c r="B46" s="126" t="n">
        <x:f>COUNTIF('Active Cases'!$B$5:$B$20,A46)</x:f>
        <x:v>0</x:v>
      </x:c>
      <x:c r="C46" s="104" t="str"/>
      <x:c r="D46" s="104" t="str">
        <x:v>No active matter identified under the published scope as of 2026-08-03</x:v>
      </x:c>
    </x:row>
    <x:row r="47" ht="34" customHeight="1">
      <x:c r="A47" s="104" t="str">
        <x:v>Tennessee</x:v>
      </x:c>
      <x:c r="B47" s="126" t="n">
        <x:f>COUNTIF('Active Cases'!$B$5:$B$20,A47)</x:f>
        <x:v>2</x:v>
      </x:c>
      <x:c r="C47" s="104" t="str">
        <x:v>Young v. Lee; Bichell v. Lee</x:v>
      </x:c>
      <x:c r="D47" s="104" t="str">
        <x:v>Active matter identified under the published scope</x:v>
      </x:c>
    </x:row>
    <x:row r="48" ht="34" customHeight="1">
      <x:c r="A48" s="104" t="str">
        <x:v>Texas</x:v>
      </x:c>
      <x:c r="B48" s="126" t="n">
        <x:f>COUNTIF('Active Cases'!$B$5:$B$20,A48)</x:f>
        <x:v>1</x:v>
      </x:c>
      <x:c r="C48" s="104" t="str">
        <x:v>Bayaan Academy et al. v. Hancock et al.</x:v>
      </x:c>
      <x:c r="D48" s="104" t="str">
        <x:v>Active matter identified under the published scope</x:v>
      </x:c>
    </x:row>
    <x:row r="49" ht="34" customHeight="1">
      <x:c r="A49" s="104" t="str">
        <x:v>Utah</x:v>
      </x:c>
      <x:c r="B49" s="126" t="n">
        <x:f>COUNTIF('Active Cases'!$B$5:$B$20,A49)</x:f>
        <x:v>1</x:v>
      </x:c>
      <x:c r="C49" s="104" t="str">
        <x:v>Labresh v. Cox</x:v>
      </x:c>
      <x:c r="D49" s="104" t="str">
        <x:v>Active matter identified under the published scope</x:v>
      </x:c>
    </x:row>
    <x:row r="50" ht="34" customHeight="1">
      <x:c r="A50" s="104" t="str">
        <x:v>Vermont</x:v>
      </x:c>
      <x:c r="B50" s="126" t="n">
        <x:f>COUNTIF('Active Cases'!$B$5:$B$20,A50)</x:f>
        <x:v>2</x:v>
      </x:c>
      <x:c r="C50" s="104" t="str">
        <x:v>Caspers v. State of Vermont; Mid Vermont Christian Academy v. Saunders</x:v>
      </x:c>
      <x:c r="D50" s="104" t="str">
        <x:v>Active matter identified under the published scope</x:v>
      </x:c>
    </x:row>
    <x:row r="51" ht="34" customHeight="1">
      <x:c r="A51" s="104" t="str">
        <x:v>Virginia</x:v>
      </x:c>
      <x:c r="B51" s="126" t="n">
        <x:f>COUNTIF('Active Cases'!$B$5:$B$20,A51)</x:f>
        <x:v>0</x:v>
      </x:c>
      <x:c r="C51" s="104" t="str"/>
      <x:c r="D51" s="104" t="str">
        <x:v>No active matter identified under the published scope as of 2026-08-03</x:v>
      </x:c>
    </x:row>
    <x:row r="52" ht="34" customHeight="1">
      <x:c r="A52" s="104" t="str">
        <x:v>Washington</x:v>
      </x:c>
      <x:c r="B52" s="126" t="n">
        <x:f>COUNTIF('Active Cases'!$B$5:$B$20,A52)</x:f>
        <x:v>0</x:v>
      </x:c>
      <x:c r="C52" s="104" t="str"/>
      <x:c r="D52" s="104" t="str">
        <x:v>No active matter identified under the published scope as of 2026-08-03</x:v>
      </x:c>
    </x:row>
    <x:row r="53" ht="34" customHeight="1">
      <x:c r="A53" s="104" t="str">
        <x:v>West Virginia</x:v>
      </x:c>
      <x:c r="B53" s="126" t="n">
        <x:f>COUNTIF('Active Cases'!$B$5:$B$20,A53)</x:f>
        <x:v>0</x:v>
      </x:c>
      <x:c r="C53" s="104" t="str"/>
      <x:c r="D53" s="104" t="str">
        <x:v>No active matter identified under the published scope as of 2026-08-03</x:v>
      </x:c>
    </x:row>
    <x:row r="54" ht="34" customHeight="1">
      <x:c r="A54" s="104" t="str">
        <x:v>Wisconsin</x:v>
      </x:c>
      <x:c r="B54" s="126" t="n">
        <x:f>COUNTIF('Active Cases'!$B$5:$B$20,A54)</x:f>
        <x:v>0</x:v>
      </x:c>
      <x:c r="C54" s="104" t="str"/>
      <x:c r="D54" s="104" t="str">
        <x:v>No active matter identified under the published scope as of 2026-08-03</x:v>
      </x:c>
    </x:row>
    <x:row r="55" ht="34" customHeight="1">
      <x:c r="A55" s="104" t="str">
        <x:v>Wyoming</x:v>
      </x:c>
      <x:c r="B55" s="126" t="n">
        <x:f>COUNTIF('Active Cases'!$B$5:$B$20,A55)</x:f>
        <x:v>1</x:v>
      </x:c>
      <x:c r="C55" s="104" t="str">
        <x:v>Wyoming Education Association v. Degenfelder</x:v>
      </x:c>
      <x:c r="D55" s="104" t="str">
        <x:v>Active matter identified under the published scope</x:v>
      </x:c>
    </x:row>
  </x:sheetData>
  <x:mergeCells>
    <x:mergeCell ref="A1:D1"/>
    <x:mergeCell ref="A2:D2"/>
  </x:mergeCells>
  <x:conditionalFormatting sqref="B5:B55">
    <x:cfRule type="dataBar" priority="1">
      <x:dataBar>
        <x:cfvo type="min"/>
        <x:cfvo type="max"/>
        <x:color rgb="FFA02B93"/>
      </x:dataBar>
      <x:extLst>
        <x:ext xmlns:x14="http://schemas.microsoft.com/office/spreadsheetml/2009/9/main" uri="{B025F937-C7B1-47D3-B67F-A62EFF666E3E}">
          <x14:id>{8F71232B-D5AE-AAA7-A4B2-DE8BC9E2BE92}</x14:id>
        </x:ext>
      </x:extLst>
    </x:cfRule>
  </x:conditionalFormatting>
  <x:pageMargins left="0.7" right="0.7" top="0.75" bottom="0.75" header="0.3" footer="0.3"/>
  <x:tableParts count="1">
    <x:tablePart xmlns:r="http://schemas.openxmlformats.org/officeDocument/2006/relationships" r:id="R153a1b603d724c7e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8F71232B-D5AE-AAA7-A4B2-DE8BC9E2BE92}">
            <x14:dataBar gradient="1">
              <x14:cfvo type="min"/>
              <x14:cfvo type="max"/>
              <x14:fillColor rgb="FFA02B93"/>
            </x14:dataBar>
          </x14:cfRule>
          <xm:sqref>B5:B55</xm:sqref>
        </x14:conditionalFormatting>
      </x14:conditionalFormattings>
    </x:ext>
  </x:extLst>
</x:worksheet>
</file>

<file path=xl/worksheets/sheet4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4" hidden="0" customWidth="1"/>
    <x:col min="3" max="3" width="33" hidden="0" customWidth="1"/>
    <x:col min="4" max="4" width="31" hidden="0" customWidth="1"/>
    <x:col min="5" max="5" width="48" hidden="0" customWidth="1"/>
    <x:col min="6" max="6" width="52" hidden="0" customWidth="1"/>
    <x:col min="7" max="7" width="30" hidden="0" customWidth="1"/>
    <x:col min="8" max="8" width="58" hidden="0" customWidth="1"/>
  </x:cols>
  <x:sheetData>
    <x:row r="1">
      <x:c r="A1" s="4" t="str">
        <x:v>Adverse state-court rulings since April 2024</x:v>
      </x:c>
      <x:c r="B1" s="4"/>
      <x:c r="C1" s="4"/>
      <x:c r="D1" s="4"/>
      <x:c r="E1" s="4"/>
      <x:c r="F1" s="4"/>
      <x:c r="G1" s="4"/>
      <x:c r="H1" s="4"/>
    </x:row>
    <x:row r="2">
      <x:c r="A2" s="11" t="str">
        <x:v>Five adverse merits rulings were identified. Only South Carolina's final opinion expressly enjoined private-school tuition and fee disbursements.</x:v>
      </x:c>
      <x:c r="B2" s="11"/>
      <x:c r="C2" s="11"/>
      <x:c r="D2" s="11"/>
      <x:c r="E2" s="11"/>
      <x:c r="F2" s="11"/>
      <x:c r="G2" s="11"/>
      <x:c r="H2" s="11"/>
    </x:row>
    <x:row r="4">
      <x:c r="A4" s="119" t="str">
        <x:v>State</x:v>
      </x:c>
      <x:c r="B4" s="119" t="str">
        <x:v>Decision date</x:v>
      </x:c>
      <x:c r="C4" s="119" t="str">
        <x:v>Case</x:v>
      </x:c>
      <x:c r="D4" s="119" t="str">
        <x:v>Court</x:v>
      </x:c>
      <x:c r="E4" s="119" t="str">
        <x:v>What the court held</x:v>
      </x:c>
      <x:c r="F4" s="119" t="str">
        <x:v>Effect on disbursements</x:v>
      </x:c>
      <x:c r="G4" s="119" t="str">
        <x:v>Current status</x:v>
      </x:c>
      <x:c r="H4" s="119" t="str">
        <x:v>Primary record URL</x:v>
      </x:c>
    </x:row>
    <x:row r="5" ht="84" customHeight="1">
      <x:c r="A5" s="104" t="str">
        <x:v>Alaska</x:v>
      </x:c>
      <x:c r="B5" s="104" t="str">
        <x:v>2024-04-12</x:v>
      </x:c>
      <x:c r="C5" s="104" t="str">
        <x:v>Alexander v. Teshner</x:v>
      </x:c>
      <x:c r="D5" s="104" t="str">
        <x:v>Alaska Superior Court</x:v>
      </x:c>
      <x:c r="E5" s="104" t="str">
        <x:v>The trial court facially invalidated the correspondence-allotment statutes.</x:v>
      </x:c>
      <x:c r="F5" s="104" t="str">
        <x:v>The ruling was reversed by the Alaska Supreme Court before becoming the final disposition; specific-use claims remain possible.</x:v>
      </x:c>
      <x:c r="G5" s="104" t="str">
        <x:v>Reversed; remand litigation continues</x:v>
      </x:c>
      <x:c r="H5" s="104" t="str">
        <x:v>https://public.courts.alaska.gov/web/media/MRCF/3AN-23-04309CI/</x:v>
      </x:c>
    </x:row>
    <x:row r="6" ht="84" customHeight="1">
      <x:c r="A6" s="104" t="str">
        <x:v>South Carolina</x:v>
      </x:c>
      <x:c r="B6" s="104" t="str">
        <x:v>2024-09-11</x:v>
      </x:c>
      <x:c r="C6" s="104" t="str">
        <x:v>Eidson v. South Carolina Department of Education</x:v>
      </x:c>
      <x:c r="D6" s="104" t="str">
        <x:v>South Carolina Supreme Court</x:v>
      </x:c>
      <x:c r="E6" s="104" t="str">
        <x:v>The court held that tuition and fee disbursements violated the state constitution's direct-benefit restriction.</x:v>
      </x:c>
      <x:c r="F6" s="104" t="str">
        <x:v>Yes. The opinion expressly enjoined scholarship disbursements for private-school tuition and fees.</x:v>
      </x:c>
      <x:c r="G6" s="104" t="str">
        <x:v>Final state-supreme-court merits judgment</x:v>
      </x:c>
      <x:c r="H6" s="104" t="str">
        <x:v>https://www.sccourts.org/media/opinions/HTMLFiles/SC/28235.pdf</x:v>
      </x:c>
    </x:row>
    <x:row r="7" ht="84" customHeight="1">
      <x:c r="A7" s="104" t="str">
        <x:v>Utah</x:v>
      </x:c>
      <x:c r="B7" s="104" t="str">
        <x:v>2025-04-18</x:v>
      </x:c>
      <x:c r="C7" s="104" t="str">
        <x:v>Labresh v. Cox</x:v>
      </x:c>
      <x:c r="D7" s="104" t="str">
        <x:v>Utah Third District Court</x:v>
      </x:c>
      <x:c r="E7" s="104" t="str">
        <x:v>The court entered summary judgment against the Utah Fits All Scholarship program.</x:v>
      </x:c>
      <x:c r="F7" s="104" t="str">
        <x:v>No injunction was entered; the program continued during appeal.</x:v>
      </x:c>
      <x:c r="G7" s="104" t="str">
        <x:v>Appeal pending</x:v>
      </x:c>
      <x:c r="H7" s="104" t="str">
        <x:v>https://www.utaheducationfitsall.org/wp-content/uploads/2026/01/FILE_7779.pdf</x:v>
      </x:c>
    </x:row>
    <x:row r="8" ht="84" customHeight="1">
      <x:c r="A8" s="104" t="str">
        <x:v>Ohio</x:v>
      </x:c>
      <x:c r="B8" s="104" t="str">
        <x:v>2025-06-24</x:v>
      </x:c>
      <x:c r="C8" s="104" t="str">
        <x:v>Columbus City School District v. State of Ohio</x:v>
      </x:c>
      <x:c r="D8" s="104" t="str">
        <x:v>Franklin County Court of Common Pleas</x:v>
      </x:c>
      <x:c r="E8" s="104" t="str">
        <x:v>The court entered judgment against EdChoice and EdChoice Expansion.</x:v>
      </x:c>
      <x:c r="F8" s="104" t="str">
        <x:v>The judgment itself was stayed pending appeal; the programs continued.</x:v>
      </x:c>
      <x:c r="G8" s="104" t="str">
        <x:v>Appeal pending</x:v>
      </x:c>
      <x:c r="H8" s="104" t="str">
        <x:v>https://spectrumnews1.com/content/dam/News/static/pdfs/oh/ohio-vouchers-lawsuit-judge-decision-062525.pdf</x:v>
      </x:c>
    </x:row>
    <x:row r="9" ht="84" customHeight="1">
      <x:c r="A9" s="104" t="str">
        <x:v>Montana</x:v>
      </x:c>
      <x:c r="B9" s="104" t="str">
        <x:v>2025-12-08</x:v>
      </x:c>
      <x:c r="C9" s="104" t="str">
        <x:v>Montana Quality Education Coalition v. State</x:v>
      </x:c>
      <x:c r="D9" s="104" t="str">
        <x:v>Montana First Judicial District Court</x:v>
      </x:c>
      <x:c r="E9" s="104" t="str">
        <x:v>The court invalidated the ESA funding mechanism on appropriation grounds; final judgment followed in March 2026.</x:v>
      </x:c>
      <x:c r="F9" s="104" t="str">
        <x:v>The judgment was stayed through June 30, 2026. Later operating status was not confirmed in the reviewed record.</x:v>
      </x:c>
      <x:c r="G9" s="104" t="str">
        <x:v>Appeal pending</x:v>
      </x:c>
      <x:c r="H9" s="104" t="str">
        <x:v>https://juddocumentservice.mt.gov/getDocByCTrackId?DocId=572570</x:v>
      </x:c>
    </x:row>
  </x:sheetData>
  <x:mergeCells>
    <x:mergeCell ref="A1:H1"/>
    <x:mergeCell ref="A2:H2"/>
  </x:mergeCells>
  <x:conditionalFormatting sqref="F5:F9">
    <x:cfRule type="expression" dxfId="3" priority="1">
      <x:formula>ISNUMBER(SEARCH("expressly enjoined",F5))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2663bcfdaca74fa7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48" hidden="0" customWidth="1"/>
    <x:col min="2" max="2" width="14" hidden="0" customWidth="1"/>
    <x:col min="3" max="3" width="4" hidden="0" customWidth="1"/>
    <x:col min="4" max="4" width="34" hidden="0" customWidth="1"/>
    <x:col min="5" max="5" width="14" hidden="0" customWidth="1"/>
    <x:col min="6" max="6" width="10" hidden="0" customWidth="1"/>
  </x:cols>
  <x:sheetData>
    <x:row r="1">
      <x:c r="A1" s="4" t="str">
        <x:v>Procedural and legal-regime snapshot</x:v>
      </x:c>
      <x:c r="B1" s="4"/>
      <x:c r="C1" s="4"/>
      <x:c r="D1" s="4"/>
    </x:row>
    <x:row r="3">
      <x:c r="A3" s="119" t="str">
        <x:v>Procedural group</x:v>
      </x:c>
      <x:c r="B3" s="119" t="str">
        <x:v>Count</x:v>
      </x:c>
      <x:c r="D3" s="119" t="str">
        <x:v>Primary legal regime</x:v>
      </x:c>
      <x:c r="E3" s="119" t="str">
        <x:v>Count</x:v>
      </x:c>
    </x:row>
    <x:row r="4">
      <x:c r="A4" s="104" t="str">
        <x:v>Trial-level merits or post-judgment appeal</x:v>
      </x:c>
      <x:c r="B4" s="104" t="n">
        <x:v>4</x:v>
      </x:c>
      <x:c r="D4" s="104" t="str">
        <x:v>State constitutional/funding</x:v>
      </x:c>
      <x:c r="E4" s="104" t="n">
        <x:v>11</x:v>
      </x:c>
    </x:row>
    <x:row r="5">
      <x:c r="A5" s="104" t="str">
        <x:v>Remand, preliminary relief or interlocutory posture</x:v>
      </x:c>
      <x:c r="B5" s="104" t="n">
        <x:v>4</x:v>
      </x:c>
      <x:c r="D5" s="104" t="str">
        <x:v>Federal constitutional</x:v>
      </x:c>
      <x:c r="E5" s="104" t="n">
        <x:v>5</x:v>
      </x:c>
    </x:row>
    <x:row r="6">
      <x:c r="A6" s="104" t="str">
        <x:v>Pleading, motion practice or early merits stage</x:v>
      </x:c>
      <x:c r="B6" s="104" t="n">
        <x:v>7</x:v>
      </x:c>
    </x:row>
    <x:row r="7">
      <x:c r="A7" s="104" t="str">
        <x:v>U.S. Supreme Court petition stage</x:v>
      </x:c>
      <x:c r="B7" s="104" t="n">
        <x:v>1</x:v>
      </x:c>
    </x:row>
  </x:sheetData>
  <x:mergeCells>
    <x:mergeCell ref="A1:D1"/>
  </x:mergeCells>
  <x:pageMargins left="0.7" right="0.7" top="0.75" bottom="0.75" header="0.3" footer="0.3"/>
  <x:drawing xmlns:r="http://schemas.openxmlformats.org/officeDocument/2006/relationships" r:id="Rfeee2ec0654e40d3"/>
</x:worksheet>
</file>

<file path=xl/worksheets/sheet6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39" hidden="0" customWidth="1"/>
    <x:col min="3" max="3" width="58" hidden="0" customWidth="1"/>
    <x:col min="4" max="4" width="62" hidden="0" customWidth="1"/>
  </x:cols>
  <x:sheetData>
    <x:row r="1">
      <x:c r="A1" s="4" t="str">
        <x:v>Scope exclusions and non-counted matters</x:v>
      </x:c>
      <x:c r="B1" s="4"/>
      <x:c r="C1" s="4"/>
      <x:c r="D1" s="4"/>
    </x:row>
    <x:row r="2">
      <x:c r="A2" s="11" t="str">
        <x:v>This audit trail keeps the headline count stable when a matter is adjacent to school choice but does not meet the published inclusion rule.</x:v>
      </x:c>
      <x:c r="B2" s="11"/>
      <x:c r="C2" s="11"/>
      <x:c r="D2" s="11"/>
    </x:row>
    <x:row r="4">
      <x:c r="A4" s="119" t="str">
        <x:v>State</x:v>
      </x:c>
      <x:c r="B4" s="119" t="str">
        <x:v>Matter</x:v>
      </x:c>
      <x:c r="C4" s="119" t="str">
        <x:v>Reason excluded</x:v>
      </x:c>
      <x:c r="D4" s="119" t="str">
        <x:v>Source URL</x:v>
      </x:c>
    </x:row>
    <x:row r="5" ht="68" customHeight="1">
      <x:c r="A5" s="104" t="str">
        <x:v>South Carolina</x:v>
      </x:c>
      <x:c r="B5" s="104" t="str">
        <x:v>Eidson v. South Carolina Department of Education</x:v>
      </x:c>
      <x:c r="C5" s="104" t="str">
        <x:v>Resolved final merits case; used in the adverse-rulings analysis, not the active count.</x:v>
      </x:c>
      <x:c r="D5" s="104" t="str">
        <x:v>https://www.sccourts.org/media/opinions/HTMLFiles/SC/28235.pdf</x:v>
      </x:c>
    </x:row>
    <x:row r="6" ht="68" customHeight="1">
      <x:c r="A6" s="104" t="str">
        <x:v>Idaho</x:v>
      </x:c>
      <x:c r="B6" s="104" t="str">
        <x:v>Challenge to the Parental Choice Tax Credit</x:v>
      </x:c>
      <x:c r="C6" s="104" t="str">
        <x:v>Resolved before the verification date; the Idaho Supreme Court upheld the program on February 5, 2026.</x:v>
      </x:c>
      <x:c r="D6" s="104" t="str">
        <x:v>https://isc.idaho.gov/opinions/53444.pdf</x:v>
      </x:c>
    </x:row>
    <x:row r="7" ht="68" customHeight="1">
      <x:c r="A7" s="104" t="str">
        <x:v>Colorado</x:v>
      </x:c>
      <x:c r="B7" s="104" t="str">
        <x:v>St. Mary Catholic Parish in Littleton v. Roy, No. 25-581</x:v>
      </x:c>
      <x:c r="C7" s="104" t="str">
        <x:v>Universal preschool case; pre-K is outside the K–12 tracker scope.</x:v>
      </x:c>
      <x:c r="D7" s="104" t="str">
        <x:v>https://www.supremecourt.gov/search.aspx?filename=/docket/docketfiles/html/public/25-581.html</x:v>
      </x:c>
    </x:row>
    <x:row r="8" ht="68" customHeight="1">
      <x:c r="A8" s="104" t="str">
        <x:v>Florida</x:v>
      </x:c>
      <x:c r="B8" s="104" t="str">
        <x:v>Step Up For Students provider-payment litigation</x:v>
      </x:c>
      <x:c r="C8" s="104" t="str">
        <x:v>Provider/payment administration dispute rather than a direct validity or access challenge.</x:v>
      </x:c>
      <x:c r="D8" s="104" t="str"/>
    </x:row>
    <x:row r="9" ht="68" customHeight="1">
      <x:c r="A9" s="104" t="str">
        <x:v>Arizona</x:v>
      </x:c>
      <x:c r="B9" s="104" t="str">
        <x:v>Proposition 145 ballot litigation</x:v>
      </x:c>
      <x:c r="C9" s="104" t="str">
        <x:v>Ballot-measure procedure rather than merits litigation over an operating K–12 program.</x:v>
      </x:c>
      <x:c r="D9" s="104" t="str">
        <x:v>https://www.azcourts.gov/Portals/0/OpinionFiles/Supreme/2026/CV-26-0171-AP-EL.pdf</x:v>
      </x:c>
    </x:row>
    <x:row r="10" ht="68" customHeight="1">
      <x:c r="A10" s="104" t="str">
        <x:v>Wisconsin</x:v>
      </x:c>
      <x:c r="B10" s="104" t="str">
        <x:v>School-funding-formula litigation</x:v>
      </x:c>
      <x:c r="C10" s="104" t="str">
        <x:v>Broad adequacy/funding action without a direct private-choice claim under the tracker rule.</x:v>
      </x:c>
      <x:c r="D10" s="104" t="str">
        <x:v>https://wispolitics.com/wp-content/uploads/2026/01/260112Complaint.pdf</x:v>
      </x:c>
    </x:row>
    <x:row r="11" ht="68" customHeight="1">
      <x:c r="A11" s="104" t="str">
        <x:v>Kentucky</x:v>
      </x:c>
      <x:c r="B11" s="104" t="str">
        <x:v>Charter-school litigation</x:v>
      </x:c>
      <x:c r="C11" s="104" t="str">
        <x:v>Charter schools are public schools; charter-only litigation is outside scope.</x:v>
      </x:c>
      <x:c r="D11" s="104" t="str"/>
    </x:row>
  </x:sheetData>
  <x:mergeCells>
    <x:mergeCell ref="A1:D1"/>
    <x:mergeCell ref="A2:D2"/>
  </x:mergeCells>
  <x:pageMargins left="0.7" right="0.7" top="0.75" bottom="0.75" header="0.3" footer="0.3"/>
  <x:tableParts count="1">
    <x:tablePart xmlns:r="http://schemas.openxmlformats.org/officeDocument/2006/relationships" r:id="R008e2b37083f4f8c"/>
  </x:tableParts>
</x:worksheet>
</file>

<file path=xl/worksheets/sheet7.xml><?xml version="1.0" encoding="utf-8"?>
<x:worksheet xmlns:x="http://schemas.openxmlformats.org/spreadsheetml/2006/main">
  <x:sheetFormatPr defaultRowHeight="15"/>
  <x:cols>
    <x:col min="1" max="1" width="48" hidden="0" customWidth="1"/>
    <x:col min="2" max="2" width="28" hidden="0" customWidth="1"/>
    <x:col min="3" max="3" width="45" hidden="0" customWidth="1"/>
    <x:col min="4" max="4" width="16" hidden="0" customWidth="1"/>
    <x:col min="5" max="5" width="13" hidden="0" customWidth="1"/>
    <x:col min="6" max="6" width="17" hidden="0" customWidth="1"/>
    <x:col min="7" max="7" width="50" hidden="0" customWidth="1"/>
  </x:cols>
  <x:sheetData>
    <x:row r="1">
      <x:c r="A1" s="4" t="str">
        <x:v>Publication claim ledger</x:v>
      </x:c>
      <x:c r="B1" s="4"/>
      <x:c r="C1" s="4"/>
      <x:c r="D1" s="4"/>
      <x:c r="E1" s="4"/>
      <x:c r="F1" s="4"/>
      <x:c r="G1" s="4"/>
    </x:row>
    <x:row r="2">
      <x:c r="A2" s="11" t="str">
        <x:v>Only Publishable rows appear as affirmative claims in the final article. Hold rows remain internal verification gates.</x:v>
      </x:c>
      <x:c r="B2" s="11"/>
      <x:c r="C2" s="11"/>
      <x:c r="D2" s="11"/>
      <x:c r="E2" s="11"/>
      <x:c r="F2" s="11"/>
      <x:c r="G2" s="11"/>
    </x:row>
    <x:row r="4">
      <x:c r="A4" s="119" t="str">
        <x:v>Claim</x:v>
      </x:c>
      <x:c r="B4" s="119" t="str">
        <x:v>Type</x:v>
      </x:c>
      <x:c r="C4" s="119" t="str">
        <x:v>Verification basis</x:v>
      </x:c>
      <x:c r="D4" s="119" t="str">
        <x:v>Verification date</x:v>
      </x:c>
      <x:c r="E4" s="119" t="str">
        <x:v>Confidence</x:v>
      </x:c>
      <x:c r="F4" s="119" t="str">
        <x:v>Publish status</x:v>
      </x:c>
      <x:c r="G4" s="119" t="str">
        <x:v>Notes</x:v>
      </x:c>
    </x:row>
    <x:row r="5" ht="64" customHeight="1">
      <x:c r="A5" s="104" t="str">
        <x:v>There are 16 active in-scope matters.</x:v>
      </x:c>
      <x:c r="B5" s="104" t="str">
        <x:v>Current verification</x:v>
      </x:c>
      <x:c r="C5" s="104" t="str">
        <x:v>Formula count of the active ledger</x:v>
      </x:c>
      <x:c r="D5" s="104" t="str">
        <x:v>2026-08-03</x:v>
      </x:c>
      <x:c r="E5" s="104" t="str">
        <x:v>High</x:v>
      </x:c>
      <x:c r="F5" s="104" t="str">
        <x:v>Publishable</x:v>
      </x:c>
      <x:c r="G5" s="104" t="str">
        <x:v>Appeals and consolidated matters are not double-counted.</x:v>
      </x:c>
    </x:row>
    <x:row r="6" ht="64" customHeight="1">
      <x:c r="A6" s="104" t="str">
        <x:v>The matters span 13 states.</x:v>
      </x:c>
      <x:c r="B6" s="104" t="str">
        <x:v>Current verification</x:v>
      </x:c>
      <x:c r="C6" s="104" t="str">
        <x:v>State-summary aggregation</x:v>
      </x:c>
      <x:c r="D6" s="104" t="str">
        <x:v>2026-08-03</x:v>
      </x:c>
      <x:c r="E6" s="104" t="str">
        <x:v>High</x:v>
      </x:c>
      <x:c r="F6" s="104" t="str">
        <x:v>Publishable</x:v>
      </x:c>
      <x:c r="G6" s="104" t="str">
        <x:v>District of Columbia has no identified active row.</x:v>
      </x:c>
    </x:row>
    <x:row r="7" ht="64" customHeight="1">
      <x:c r="A7" s="104" t="str">
        <x:v>The primary dispute split is 12 validity/funding and 4 access.</x:v>
      </x:c>
      <x:c r="B7" s="104" t="str">
        <x:v>Editorial classification</x:v>
      </x:c>
      <x:c r="C7" s="104" t="str">
        <x:v>Mutually exclusive dispute-class field</x:v>
      </x:c>
      <x:c r="D7" s="104" t="str">
        <x:v>2026-08-03</x:v>
      </x:c>
      <x:c r="E7" s="104" t="str">
        <x:v>High</x:v>
      </x:c>
      <x:c r="F7" s="104" t="str">
        <x:v>Publishable</x:v>
      </x:c>
      <x:c r="G7" s="104" t="str">
        <x:v>The field records the central dispute.</x:v>
      </x:c>
    </x:row>
    <x:row r="8" ht="64" customHeight="1">
      <x:c r="A8" s="104" t="str">
        <x:v>The principal legal-regime split is 11 state and 5 federal.</x:v>
      </x:c>
      <x:c r="B8" s="104" t="str">
        <x:v>Editorial classification</x:v>
      </x:c>
      <x:c r="C8" s="104" t="str">
        <x:v>Mutually exclusive legal-regime field</x:v>
      </x:c>
      <x:c r="D8" s="104" t="str">
        <x:v>2026-08-03</x:v>
      </x:c>
      <x:c r="E8" s="104" t="str">
        <x:v>High</x:v>
      </x:c>
      <x:c r="F8" s="104" t="str">
        <x:v>Publishable</x:v>
      </x:c>
      <x:c r="G8" s="104" t="str">
        <x:v>The Arkansas federal validity case explains why this differs from 12/4.</x:v>
      </x:c>
    </x:row>
    <x:row r="9" ht="64" customHeight="1">
      <x:c r="A9" s="104" t="str">
        <x:v>The narrow conventional-program count is 15 matters in 12 states.</x:v>
      </x:c>
      <x:c r="B9" s="104" t="str">
        <x:v>Scope calculation</x:v>
      </x:c>
      <x:c r="C9" s="104" t="str">
        <x:v>Excludes the Massachusetts special-education-benefit row</x:v>
      </x:c>
      <x:c r="D9" s="104" t="str">
        <x:v>2026-08-03</x:v>
      </x:c>
      <x:c r="E9" s="104" t="str">
        <x:v>High</x:v>
      </x:c>
      <x:c r="F9" s="104" t="str">
        <x:v>Publishable</x:v>
      </x:c>
      <x:c r="G9" s="104" t="str">
        <x:v>Both broad and narrow counts appear on the page.</x:v>
      </x:c>
    </x:row>
    <x:row r="10" ht="64" customHeight="1">
      <x:c r="A10" s="104" t="str">
        <x:v>Five state courts entered adverse merits rulings since April 2024.</x:v>
      </x:c>
      <x:c r="B10" s="104" t="str">
        <x:v>Current verification</x:v>
      </x:c>
      <x:c r="C10" s="104" t="str">
        <x:v>Five linked court records</x:v>
      </x:c>
      <x:c r="D10" s="104" t="str">
        <x:v>2026-08-03</x:v>
      </x:c>
      <x:c r="E10" s="104" t="str">
        <x:v>High</x:v>
      </x:c>
      <x:c r="F10" s="104" t="str">
        <x:v>Publishable</x:v>
      </x:c>
      <x:c r="G10" s="104" t="str">
        <x:v>Montana is described as a funding-mechanism ruling, not a blanket constitutional holding.</x:v>
      </x:c>
    </x:row>
    <x:row r="11" ht="64" customHeight="1">
      <x:c r="A11" s="104" t="str">
        <x:v>Only South Carolina's final opinion expressly enjoined private tuition and fee disbursements.</x:v>
      </x:c>
      <x:c r="B11" s="104" t="str">
        <x:v>Cross-case synthesis</x:v>
      </x:c>
      <x:c r="C11" s="104" t="str">
        <x:v>Remedy language in five linked court records</x:v>
      </x:c>
      <x:c r="D11" s="104" t="str">
        <x:v>2026-08-03</x:v>
      </x:c>
      <x:c r="E11" s="104" t="str">
        <x:v>High</x:v>
      </x:c>
      <x:c r="F11" s="104" t="str">
        <x:v>Publishable</x:v>
      </x:c>
      <x:c r="G11" s="104" t="str">
        <x:v>Does not claim that no administrative interruption ever occurred.</x:v>
      </x:c>
    </x:row>
    <x:row r="12" ht="64" customHeight="1">
      <x:c r="A12" s="104" t="str">
        <x:v>Missouri has a confirmed appellate docket number.</x:v>
      </x:c>
      <x:c r="B12" s="104" t="str">
        <x:v>Current verification</x:v>
      </x:c>
      <x:c r="C12" s="104" t="str">
        <x:v>Official appellate docket required</x:v>
      </x:c>
      <x:c r="D12" s="104" t="str">
        <x:v>2026-08-03</x:v>
      </x:c>
      <x:c r="E12" s="104" t="str">
        <x:v>Low</x:v>
      </x:c>
      <x:c r="F12" s="104" t="str">
        <x:v>Hold</x:v>
      </x:c>
      <x:c r="G12" s="104" t="str">
        <x:v>Final page says only that an appeal was announced.</x:v>
      </x:c>
    </x:row>
    <x:row r="13" ht="64" customHeight="1">
      <x:c r="A13" s="104" t="str">
        <x:v>Montana's program operated after June 30, 2026.</x:v>
      </x:c>
      <x:c r="B13" s="104" t="str">
        <x:v>Current verification</x:v>
      </x:c>
      <x:c r="C13" s="104" t="str">
        <x:v>Current agency or appellate record required</x:v>
      </x:c>
      <x:c r="D13" s="104" t="str">
        <x:v>2026-08-03</x:v>
      </x:c>
      <x:c r="E13" s="104" t="str">
        <x:v>Low</x:v>
      </x:c>
      <x:c r="F13" s="104" t="str">
        <x:v>Hold</x:v>
      </x:c>
      <x:c r="G13" s="104" t="str">
        <x:v>Final page leaves post-June status unconfirmed.</x:v>
      </x:c>
    </x:row>
  </x:sheetData>
  <x:mergeCells>
    <x:mergeCell ref="A1:G1"/>
    <x:mergeCell ref="A2:G2"/>
  </x:mergeCells>
  <x:conditionalFormatting sqref="F5:F13">
    <x:cfRule type="expression" dxfId="4" priority="1">
      <x:formula>F5="Hold"</x:formula>
    </x:cfRule>
    <x:cfRule type="expression" dxfId="5" priority="2">
      <x:formula>F5="Publishable"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ebf54c3d646a43ed"/>
  </x:tableParts>
</x:worksheet>
</file>

<file path=xl/worksheets/sheet8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7" hidden="0" customWidth="1"/>
    <x:col min="3" max="3" width="29" hidden="0" customWidth="1"/>
    <x:col min="4" max="4" width="48" hidden="0" customWidth="1"/>
    <x:col min="5" max="5" width="78" hidden="0" customWidth="1"/>
  </x:cols>
  <x:sheetData>
    <x:row r="1">
      <x:c r="A1" s="4" t="str">
        <x:v>Deduplicated source list</x:v>
      </x:c>
      <x:c r="B1" s="4"/>
      <x:c r="C1" s="4"/>
      <x:c r="D1" s="4"/>
      <x:c r="E1" s="4"/>
    </x:row>
    <x:row r="2">
      <x:c r="A2" s="11" t="str">
        <x:v>Primary court and government records are preferred. Party or reporting sources are used only for procedural corroboration when the official docket is not publicly accessible.</x:v>
      </x:c>
      <x:c r="B2" s="11"/>
      <x:c r="C2" s="11"/>
      <x:c r="D2" s="11"/>
      <x:c r="E2" s="11"/>
    </x:row>
    <x:row r="4">
      <x:c r="A4" s="119" t="str">
        <x:v>Source ID</x:v>
      </x:c>
      <x:c r="B4" s="119" t="str">
        <x:v>Jurisdiction</x:v>
      </x:c>
      <x:c r="C4" s="119" t="str">
        <x:v>Source type</x:v>
      </x:c>
      <x:c r="D4" s="119" t="str">
        <x:v>Matter</x:v>
      </x:c>
      <x:c r="E4" s="119" t="str">
        <x:v>URL</x:v>
      </x:c>
    </x:row>
    <x:row r="5" ht="48" customHeight="1">
      <x:c r="A5" s="104" t="str">
        <x:v>S001</x:v>
      </x:c>
      <x:c r="B5" s="104" t="str">
        <x:v>Alaska</x:v>
      </x:c>
      <x:c r="C5" s="104" t="str">
        <x:v>Primary record</x:v>
      </x:c>
      <x:c r="D5" s="104" t="str">
        <x:v>Alexander et al. v. Department of Education and Early Development</x:v>
      </x:c>
      <x:c r="E5" s="104" t="str">
        <x:v>https://public.courts.alaska.gov/web/media/MRCF/3AN-23-04309CI/</x:v>
      </x:c>
    </x:row>
    <x:row r="6" ht="48" customHeight="1">
      <x:c r="A6" s="104" t="str">
        <x:v>S002</x:v>
      </x:c>
      <x:c r="B6" s="104" t="str">
        <x:v>Alaska</x:v>
      </x:c>
      <x:c r="C6" s="104" t="str">
        <x:v>Status record</x:v>
      </x:c>
      <x:c r="D6" s="104" t="str">
        <x:v>Alexander et al. v. Department of Education and Early Development</x:v>
      </x:c>
      <x:c r="E6" s="104" t="str">
        <x:v>https://education.alaska.gov/State_Board/march-2026/21E_AG%20Standing%20Report_3.10.2026.pdf</x:v>
      </x:c>
    </x:row>
    <x:row r="7" ht="48" customHeight="1">
      <x:c r="A7" s="104" t="str">
        <x:v>S003</x:v>
      </x:c>
      <x:c r="B7" s="104" t="str">
        <x:v>Arkansas</x:v>
      </x:c>
      <x:c r="C7" s="104" t="str">
        <x:v>Primary record</x:v>
      </x:c>
      <x:c r="D7" s="104" t="str">
        <x:v>Faulkenberry v. Arkansas Department of Education</x:v>
      </x:c>
      <x:c r="E7" s="104" t="str">
        <x:v>https://ij.org/wp-content/uploads/2024/06/2024-06-07-Complaint-4895-4253-9463-v.1.pdf</x:v>
      </x:c>
    </x:row>
    <x:row r="8" ht="48" customHeight="1">
      <x:c r="A8" s="104" t="str">
        <x:v>S004</x:v>
      </x:c>
      <x:c r="B8" s="104" t="str">
        <x:v>Arkansas</x:v>
      </x:c>
      <x:c r="C8" s="104" t="str">
        <x:v>Status record</x:v>
      </x:c>
      <x:c r="D8" s="104" t="str">
        <x:v>Faulkenberry v. Arkansas Department of Education</x:v>
      </x:c>
      <x:c r="E8" s="104" t="str">
        <x:v>https://arcourts.gov/sites/default/files/December_2025_Appellate_Update.pdf</x:v>
      </x:c>
    </x:row>
    <x:row r="9" ht="48" customHeight="1">
      <x:c r="A9" s="104" t="str">
        <x:v>S005</x:v>
      </x:c>
      <x:c r="B9" s="104" t="str">
        <x:v>Arkansas</x:v>
      </x:c>
      <x:c r="C9" s="104" t="str">
        <x:v>Primary record</x:v>
      </x:c>
      <x:c r="D9" s="104" t="str">
        <x:v>Faulkenberry v. Arkansas Department of Education</x:v>
      </x:c>
      <x:c r="E9" s="104" t="str">
        <x:v>https://www.govinfo.gov/app/details/USCOURTS-ared-4_25-cv-00592</x:v>
      </x:c>
    </x:row>
    <x:row r="10" ht="48" customHeight="1">
      <x:c r="A10" s="104" t="str">
        <x:v>S006</x:v>
      </x:c>
      <x:c r="B10" s="104" t="str">
        <x:v>Arkansas</x:v>
      </x:c>
      <x:c r="C10" s="104" t="str">
        <x:v>Status record</x:v>
      </x:c>
      <x:c r="D10" s="104" t="str">
        <x:v>Faulkenberry v. Arkansas Department of Education</x:v>
      </x:c>
      <x:c r="E10" s="104" t="str">
        <x:v>https://wehco.media.clients.ellingtoncms.com/news/document/2026/03/02/LRSD_AmendedComplaint1_CLEAN.pdf</x:v>
      </x:c>
    </x:row>
    <x:row r="11" ht="48" customHeight="1">
      <x:c r="A11" s="104" t="str">
        <x:v>S007</x:v>
      </x:c>
      <x:c r="B11" s="104" t="str">
        <x:v>Florida</x:v>
      </x:c>
      <x:c r="C11" s="104" t="str">
        <x:v>Primary record</x:v>
      </x:c>
      <x:c r="D11" s="104" t="str">
        <x:v>Spar et al. v. Kamoutsas et al.</x:v>
      </x:c>
      <x:c r="E11" s="104" t="str">
        <x:v>https://feaweb.org/wp-content/uploads/2026/05/247476194-Complaint-Concerning-Constitutional-Challenge-To-Statute-Or-Ordinance.pdf</x:v>
      </x:c>
    </x:row>
    <x:row r="12" ht="48" customHeight="1">
      <x:c r="A12" s="104" t="str">
        <x:v>S008</x:v>
      </x:c>
      <x:c r="B12" s="104" t="str">
        <x:v>Florida</x:v>
      </x:c>
      <x:c r="C12" s="104" t="str">
        <x:v>Status record</x:v>
      </x:c>
      <x:c r="D12" s="104" t="str">
        <x:v>Spar et al. v. Kamoutsas et al.</x:v>
      </x:c>
      <x:c r="E12" s="104" t="str">
        <x:v>https://leonclerk.com/helpful-resources/news-notices/high-profile-cases/</x:v>
      </x:c>
    </x:row>
    <x:row r="13" ht="48" customHeight="1">
      <x:c r="A13" s="104" t="str">
        <x:v>S009</x:v>
      </x:c>
      <x:c r="B13" s="104" t="str">
        <x:v>Maine</x:v>
      </x:c>
      <x:c r="C13" s="104" t="str">
        <x:v>Primary record</x:v>
      </x:c>
      <x:c r="D13" s="104" t="str">
        <x:v>St. Dominic Academy v. Makin</x:v>
      </x:c>
      <x:c r="E13" s="104" t="str">
        <x:v>https://www.ca1.uscourts.gov/opn/aci?OPINNUM=24-1739</x:v>
      </x:c>
    </x:row>
    <x:row r="14" ht="48" customHeight="1">
      <x:c r="A14" s="104" t="str">
        <x:v>S010</x:v>
      </x:c>
      <x:c r="B14" s="104" t="str">
        <x:v>Massachusetts</x:v>
      </x:c>
      <x:c r="C14" s="104" t="str">
        <x:v>Primary record</x:v>
      </x:c>
      <x:c r="D14" s="104" t="str">
        <x:v>Hellman et al. v. Massachusetts Department of Elementary and Secondary Education</x:v>
      </x:c>
      <x:c r="E14" s="104" t="str">
        <x:v>https://www.ca1.uscourts.gov/sites/ca1/files/opnfiles/25-1417P-01A.pdf</x:v>
      </x:c>
    </x:row>
    <x:row r="15" ht="48" customHeight="1">
      <x:c r="A15" s="104" t="str">
        <x:v>S011</x:v>
      </x:c>
      <x:c r="B15" s="104" t="str">
        <x:v>Massachusetts</x:v>
      </x:c>
      <x:c r="C15" s="104" t="str">
        <x:v>Status record</x:v>
      </x:c>
      <x:c r="D15" s="104" t="str">
        <x:v>Hellman et al. v. Massachusetts Department of Elementary and Secondary Education</x:v>
      </x:c>
      <x:c r="E15" s="104" t="str">
        <x:v>https://www.supremecourt.gov/search.aspx?filename=/docket/docketfiles/html/public/26-97.html</x:v>
      </x:c>
    </x:row>
    <x:row r="16" ht="48" customHeight="1">
      <x:c r="A16" s="104" t="str">
        <x:v>S012</x:v>
      </x:c>
      <x:c r="B16" s="104" t="str">
        <x:v>Missouri</x:v>
      </x:c>
      <x:c r="C16" s="104" t="str">
        <x:v>Primary record</x:v>
      </x:c>
      <x:c r="D16" s="104" t="str">
        <x:v>Missouri National Education Association v. State of Missouri</x:v>
      </x:c>
      <x:c r="E16" s="104" t="str">
        <x:v>https://ago.mo.gov/wp-content/uploads/Circuit-Court-Decision.pdf</x:v>
      </x:c>
    </x:row>
    <x:row r="17" ht="48" customHeight="1">
      <x:c r="A17" s="104" t="str">
        <x:v>S013</x:v>
      </x:c>
      <x:c r="B17" s="104" t="str">
        <x:v>Missouri</x:v>
      </x:c>
      <x:c r="C17" s="104" t="str">
        <x:v>Status record</x:v>
      </x:c>
      <x:c r="D17" s="104" t="str">
        <x:v>Missouri National Education Association v. State of Missouri</x:v>
      </x:c>
      <x:c r="E17" s="104" t="str">
        <x:v>https://www.mnea.org/press-releases/missouri-educators-appeal-moscholars-ruling</x:v>
      </x:c>
    </x:row>
    <x:row r="18" ht="48" customHeight="1">
      <x:c r="A18" s="104" t="str">
        <x:v>S014</x:v>
      </x:c>
      <x:c r="B18" s="104" t="str">
        <x:v>Montana</x:v>
      </x:c>
      <x:c r="C18" s="104" t="str">
        <x:v>Primary record</x:v>
      </x:c>
      <x:c r="D18" s="104" t="str">
        <x:v>Montana Quality Education Coalition and Disability Rights Montana v. State of Montana</x:v>
      </x:c>
      <x:c r="E18" s="104" t="str">
        <x:v>https://juddocumentservice.mt.gov/getDocByCTrackId?DocId=572570</x:v>
      </x:c>
    </x:row>
    <x:row r="19" ht="48" customHeight="1">
      <x:c r="A19" s="104" t="str">
        <x:v>S015</x:v>
      </x:c>
      <x:c r="B19" s="104" t="str">
        <x:v>Montana</x:v>
      </x:c>
      <x:c r="C19" s="104" t="str">
        <x:v>Status record</x:v>
      </x:c>
      <x:c r="D19" s="104" t="str">
        <x:v>Montana Quality Education Coalition and Disability Rights Montana v. State of Montana</x:v>
      </x:c>
      <x:c r="E19" s="104" t="str">
        <x:v>https://disabilityrightsmt.org/hb393/</x:v>
      </x:c>
    </x:row>
    <x:row r="20" ht="48" customHeight="1">
      <x:c r="A20" s="104" t="str">
        <x:v>S016</x:v>
      </x:c>
      <x:c r="B20" s="104" t="str">
        <x:v>Ohio</x:v>
      </x:c>
      <x:c r="C20" s="104" t="str">
        <x:v>Primary record</x:v>
      </x:c>
      <x:c r="D20" s="104" t="str">
        <x:v>Columbus City School District v. State of Ohio</x:v>
      </x:c>
      <x:c r="E20" s="104" t="str">
        <x:v>https://spectrumnews1.com/content/dam/News/static/pdfs/oh/ohio-vouchers-lawsuit-judge-decision-062525.pdf</x:v>
      </x:c>
    </x:row>
    <x:row r="21" ht="48" customHeight="1">
      <x:c r="A21" s="104" t="str">
        <x:v>S017</x:v>
      </x:c>
      <x:c r="B21" s="104" t="str">
        <x:v>Ohio</x:v>
      </x:c>
      <x:c r="C21" s="104" t="str">
        <x:v>Status record</x:v>
      </x:c>
      <x:c r="D21" s="104" t="str">
        <x:v>Columbus City School District v. State of Ohio</x:v>
      </x:c>
      <x:c r="E21" s="104" t="str">
        <x:v>https://www.statenews.org/government-politics/2026-05-13/lawsuit-over-ohios-edchoice-voucher-program-goes-to-appeals-court</x:v>
      </x:c>
    </x:row>
    <x:row r="22" ht="48" customHeight="1">
      <x:c r="A22" s="104" t="str">
        <x:v>S018</x:v>
      </x:c>
      <x:c r="B22" s="104" t="str">
        <x:v>Tennessee</x:v>
      </x:c>
      <x:c r="C22" s="104" t="str">
        <x:v>Primary record</x:v>
      </x:c>
      <x:c r="D22" s="104" t="str">
        <x:v>Young v. Lee</x:v>
      </x:c>
      <x:c r="E22" s="104" t="str">
        <x:v>https://pfps.org/assets/img/files/COMPLAINT.pdf</x:v>
      </x:c>
    </x:row>
    <x:row r="23" ht="48" customHeight="1">
      <x:c r="A23" s="104" t="str">
        <x:v>S019</x:v>
      </x:c>
      <x:c r="B23" s="104" t="str">
        <x:v>Tennessee</x:v>
      </x:c>
      <x:c r="C23" s="104" t="str">
        <x:v>Status record</x:v>
      </x:c>
      <x:c r="D23" s="104" t="str">
        <x:v>Young v. Lee</x:v>
      </x:c>
      <x:c r="E23" s="104" t="str">
        <x:v>https://www.beacontn.org/wp-content/uploads/2026/07/EFS-Order-Granting-Parents-Motion-to-Intervene.pdf</x:v>
      </x:c>
    </x:row>
    <x:row r="24" ht="48" customHeight="1">
      <x:c r="A24" s="104" t="str">
        <x:v>S020</x:v>
      </x:c>
      <x:c r="B24" s="104" t="str">
        <x:v>Tennessee</x:v>
      </x:c>
      <x:c r="C24" s="104" t="str">
        <x:v>Primary record</x:v>
      </x:c>
      <x:c r="D24" s="104" t="str">
        <x:v>Bichell v. Lee</x:v>
      </x:c>
      <x:c r="E24" s="104" t="str">
        <x:v>https://www.splcenter.org/wp-content/uploads/2026/01/bichell-lee-second-amended-complaint.pdf</x:v>
      </x:c>
    </x:row>
    <x:row r="25" ht="48" customHeight="1">
      <x:c r="A25" s="104" t="str">
        <x:v>S021</x:v>
      </x:c>
      <x:c r="B25" s="104" t="str">
        <x:v>Tennessee</x:v>
      </x:c>
      <x:c r="C25" s="104" t="str">
        <x:v>Status record</x:v>
      </x:c>
      <x:c r="D25" s="104" t="str">
        <x:v>Bichell v. Lee</x:v>
      </x:c>
      <x:c r="E25" s="104" t="str">
        <x:v>https://www.aclu-tn.org/cases/mcewen-et-al-v-lee/</x:v>
      </x:c>
    </x:row>
    <x:row r="26" ht="48" customHeight="1">
      <x:c r="A26" s="104" t="str">
        <x:v>S022</x:v>
      </x:c>
      <x:c r="B26" s="104" t="str">
        <x:v>Texas</x:v>
      </x:c>
      <x:c r="C26" s="104" t="str">
        <x:v>Primary record</x:v>
      </x:c>
      <x:c r="D26" s="104" t="str">
        <x:v>Bayaan Academy et al. v. Hancock et al.</x:v>
      </x:c>
      <x:c r="E26" s="104" t="str">
        <x:v>https://lrl.texas.gov/scanned/archive/2026/60549.pdf</x:v>
      </x:c>
    </x:row>
    <x:row r="27" ht="48" customHeight="1">
      <x:c r="A27" s="104" t="str">
        <x:v>S023</x:v>
      </x:c>
      <x:c r="B27" s="104" t="str">
        <x:v>Texas</x:v>
      </x:c>
      <x:c r="C27" s="104" t="str">
        <x:v>Status record</x:v>
      </x:c>
      <x:c r="D27" s="104" t="str">
        <x:v>Bayaan Academy et al. v. Hancock et al.</x:v>
      </x:c>
      <x:c r="E27" s="104" t="str">
        <x:v>https://dockets.justia.com/docket/texas/txsdce/4%3A2026cv01960/2067916</x:v>
      </x:c>
    </x:row>
    <x:row r="28" ht="48" customHeight="1">
      <x:c r="A28" s="104" t="str">
        <x:v>S024</x:v>
      </x:c>
      <x:c r="B28" s="104" t="str">
        <x:v>Utah</x:v>
      </x:c>
      <x:c r="C28" s="104" t="str">
        <x:v>Primary record</x:v>
      </x:c>
      <x:c r="D28" s="104" t="str">
        <x:v>Labresh v. Cox</x:v>
      </x:c>
      <x:c r="E28" s="104" t="str">
        <x:v>https://www.utaheducationfitsall.org/wp-content/uploads/2026/01/FILE_7779.pdf</x:v>
      </x:c>
    </x:row>
    <x:row r="29" ht="48" customHeight="1">
      <x:c r="A29" s="104" t="str">
        <x:v>S025</x:v>
      </x:c>
      <x:c r="B29" s="104" t="str">
        <x:v>Utah</x:v>
      </x:c>
      <x:c r="C29" s="104" t="str">
        <x:v>Status record</x:v>
      </x:c>
      <x:c r="D29" s="104" t="str">
        <x:v>Labresh v. Cox</x:v>
      </x:c>
      <x:c r="E29" s="104" t="str">
        <x:v>https://www.utaheducationfitsall.org/be-informed/</x:v>
      </x:c>
    </x:row>
    <x:row r="30" ht="48" customHeight="1">
      <x:c r="A30" s="104" t="str">
        <x:v>S026</x:v>
      </x:c>
      <x:c r="B30" s="104" t="str">
        <x:v>Vermont</x:v>
      </x:c>
      <x:c r="C30" s="104" t="str">
        <x:v>Primary record</x:v>
      </x:c>
      <x:c r="D30" s="104" t="str">
        <x:v>Caspers v. State of Vermont</x:v>
      </x:c>
      <x:c r="E30" s="104" t="str">
        <x:v>https://libertyjusticecenter.org/wp-content/uploads/2.-Caspers-FAC.pdf</x:v>
      </x:c>
    </x:row>
    <x:row r="31" ht="48" customHeight="1">
      <x:c r="A31" s="104" t="str">
        <x:v>S027</x:v>
      </x:c>
      <x:c r="B31" s="104" t="str">
        <x:v>Vermont</x:v>
      </x:c>
      <x:c r="C31" s="104" t="str">
        <x:v>Status record</x:v>
      </x:c>
      <x:c r="D31" s="104" t="str">
        <x:v>Caspers v. State of Vermont</x:v>
      </x:c>
      <x:c r="E31" s="104" t="str">
        <x:v>https://libertyjusticecenter.org/wp-content/uploads/Combined-Opposition-and-Reply.pdf</x:v>
      </x:c>
    </x:row>
    <x:row r="32" ht="48" customHeight="1">
      <x:c r="A32" s="104" t="str">
        <x:v>S028</x:v>
      </x:c>
      <x:c r="B32" s="104" t="str">
        <x:v>Vermont</x:v>
      </x:c>
      <x:c r="C32" s="104" t="str">
        <x:v>Primary record</x:v>
      </x:c>
      <x:c r="D32" s="104" t="str">
        <x:v>Mid Vermont Christian Academy v. Saunders</x:v>
      </x:c>
      <x:c r="E32" s="104" t="str">
        <x:v>https://www.govinfo.gov/content/pkg/USCOURTS-vtd-2_23-cv-00652/pdf/USCOURTS-vtd-2_23-cv-00652-0.pdf</x:v>
      </x:c>
    </x:row>
    <x:row r="33" ht="48" customHeight="1">
      <x:c r="A33" s="104" t="str">
        <x:v>S029</x:v>
      </x:c>
      <x:c r="B33" s="104" t="str">
        <x:v>Vermont</x:v>
      </x:c>
      <x:c r="C33" s="104" t="str">
        <x:v>Status record</x:v>
      </x:c>
      <x:c r="D33" s="104" t="str">
        <x:v>Mid Vermont Christian Academy v. Saunders</x:v>
      </x:c>
      <x:c r="E33" s="104" t="str">
        <x:v>https://libertyjusticecenter.org/wp-content/uploads/Mid-Vermont-Christian-Academy-v.-Saunders-Proposed-Amicus-Brief-7.1.26.pdf</x:v>
      </x:c>
    </x:row>
    <x:row r="34" ht="48" customHeight="1">
      <x:c r="A34" s="104" t="str">
        <x:v>S030</x:v>
      </x:c>
      <x:c r="B34" s="104" t="str">
        <x:v>Wyoming</x:v>
      </x:c>
      <x:c r="C34" s="104" t="str">
        <x:v>Primary record</x:v>
      </x:c>
      <x:c r="D34" s="104" t="str">
        <x:v>Wyoming Education Association v. Degenfelder</x:v>
      </x:c>
      <x:c r="E34" s="104" t="str">
        <x:v>https://stwjbopinions.blob.core.usgovcloudapi.net/wsc-opinions/S-25-0203%200204%20Degenfelder%20v.%20WEA%20final.pdf</x:v>
      </x:c>
    </x:row>
    <x:row r="35" ht="48" customHeight="1">
      <x:c r="A35" s="104" t="str">
        <x:v>S031</x:v>
      </x:c>
      <x:c r="B35" s="104" t="str">
        <x:v>Wyoming</x:v>
      </x:c>
      <x:c r="C35" s="104" t="str">
        <x:v>Status record</x:v>
      </x:c>
      <x:c r="D35" s="104" t="str">
        <x:v>Wyoming Education Association v. Degenfelder</x:v>
      </x:c>
      <x:c r="E35" s="104" t="str">
        <x:v>https://edu.wyoming.gov/parents/education-savings-accounts/</x:v>
      </x:c>
    </x:row>
    <x:row r="36" ht="48" customHeight="1">
      <x:c r="A36" s="104" t="str">
        <x:v>S032</x:v>
      </x:c>
      <x:c r="B36" s="104" t="str">
        <x:v>South Carolina</x:v>
      </x:c>
      <x:c r="C36" s="104" t="str">
        <x:v>Adverse-ruling record</x:v>
      </x:c>
      <x:c r="D36" s="104" t="str">
        <x:v>Eidson v. South Carolina Department of Education</x:v>
      </x:c>
      <x:c r="E36" s="104" t="str">
        <x:v>https://www.sccourts.org/media/opinions/HTMLFiles/SC/28235.pdf</x:v>
      </x:c>
    </x:row>
    <x:row r="37" ht="48" customHeight="1">
      <x:c r="A37" s="104" t="str">
        <x:v>S033</x:v>
      </x:c>
      <x:c r="B37" s="104" t="str">
        <x:v>Colorado</x:v>
      </x:c>
      <x:c r="C37" s="104" t="str">
        <x:v>Out-of-scope context</x:v>
      </x:c>
      <x:c r="D37" s="104" t="str">
        <x:v>St. Mary Catholic Parish v. Roy</x:v>
      </x:c>
      <x:c r="E37" s="104" t="str">
        <x:v>https://www.supremecourt.gov/search.aspx?filename=/docket/docketfiles/html/public/25-581.html</x:v>
      </x:c>
    </x:row>
  </x:sheetData>
  <x:mergeCells>
    <x:mergeCell ref="A1:E1"/>
    <x:mergeCell ref="A2:E2"/>
  </x:mergeCells>
  <x:pageMargins left="0.7" right="0.7" top="0.75" bottom="0.75" header="0.3" footer="0.3"/>
  <x:tableParts count="1">
    <x:tablePart xmlns:r="http://schemas.openxmlformats.org/officeDocument/2006/relationships" r:id="R33244a1e319a4af4"/>
  </x:tableParts>
</x:worksheet>
</file>